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<sst xmlns="http://schemas.openxmlformats.org/spreadsheetml/2006/main" count="512" uniqueCount="144">
  <si>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</si>
  <si>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</si>
  <si>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</si>
  <si>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</si>
  <si>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</si>
  <si>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</si>
  <si>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</si>
  <si>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</si>
  <si>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</si>
  <si>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</si>
  <si>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</si>
  <si>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</si>
  <si>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</si>
  <si>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</si>
  <si>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</si>
  <si>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</si>
  <si>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</si>
  <si>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</si>
  <si>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</si>
  <si>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</si>
  <si>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</si>
  <si>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</si>
  <si>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</si>
  <si>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</si>
  <si>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</si>
  <si>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</si>
  <si>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</si>
  <si>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</si>
  <si>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</si>
  <si>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</si>
  <si>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</si>
  <si>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</si>
  <si>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</si>
  <si>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</si>
  <si>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</si>
  <si>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</si>
  <si>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</si>
  <si>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</si>
  <si>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</si>
  <si>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</si>
  <si>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</si>
  <si>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</si>
  <si>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</si>
  <si>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</si>
  <si>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</si>
  <si>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</si>
  <si>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</si>
  <si>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</si>
  <si>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</si>
  <si>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</si>
  <si>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</si>
  <si>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</si>
  <si>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ĐLĐCSVN</t>
  </si>
  <si>
    <t>C15X2T</t>
  </si>
  <si>
    <t>CNTCCTN</t>
  </si>
  <si>
    <t>D14X1-LT</t>
  </si>
  <si>
    <t>XSTK</t>
  </si>
  <si>
    <t>D15X8T</t>
  </si>
  <si>
    <t>D15X9T</t>
  </si>
  <si>
    <t>D15X10N</t>
  </si>
  <si>
    <t>D15X11T</t>
  </si>
  <si>
    <t>D15X12N</t>
  </si>
  <si>
    <t>D15CĐ3T</t>
  </si>
  <si>
    <t>D15CĐ4N</t>
  </si>
  <si>
    <t>TOAN A2</t>
  </si>
  <si>
    <t>TINQL</t>
  </si>
  <si>
    <t>KCNCTBTCT</t>
  </si>
  <si>
    <t>CHCS2</t>
  </si>
  <si>
    <t>SBVL2</t>
  </si>
  <si>
    <t>KTXD</t>
  </si>
  <si>
    <t>A2-204, A2-205</t>
  </si>
  <si>
    <t>A</t>
  </si>
  <si>
    <t>A2-201, A2-202</t>
  </si>
  <si>
    <t>A2-203, A2-204</t>
  </si>
  <si>
    <t>A2-205, A2-206</t>
  </si>
  <si>
    <t>A2-207, A2-208</t>
  </si>
  <si>
    <t>A2-306, A2-307</t>
  </si>
  <si>
    <t>A2-308, A2-309</t>
  </si>
  <si>
    <t>A4-501</t>
  </si>
  <si>
    <t>A4-502, A4-503</t>
  </si>
  <si>
    <t>A2-102C</t>
  </si>
  <si>
    <t>A2-103C</t>
  </si>
  <si>
    <t>A2-202, A2-204</t>
  </si>
  <si>
    <t>A4-301</t>
  </si>
  <si>
    <t>A4-401, A4-402</t>
  </si>
  <si>
    <t>A4-501, A4-502</t>
  </si>
  <si>
    <t>D.Hiếu</t>
  </si>
  <si>
    <t>Đ.Châu</t>
  </si>
  <si>
    <t>H.Giang</t>
  </si>
  <si>
    <t>D.Tiến</t>
  </si>
  <si>
    <t>K.Oanh</t>
  </si>
  <si>
    <t>T.Hải</t>
  </si>
  <si>
    <t>B.Toàn</t>
  </si>
  <si>
    <t>H.Vinh</t>
  </si>
  <si>
    <t>K.Tín</t>
  </si>
  <si>
    <t>H.Lâm</t>
  </si>
  <si>
    <t>V.Cần</t>
  </si>
  <si>
    <t>H.Trân</t>
  </si>
  <si>
    <t>M.Trang</t>
  </si>
  <si>
    <t>V.Thao</t>
  </si>
  <si>
    <t>Đ.Tâm</t>
  </si>
  <si>
    <t>L.Đ.Vinh</t>
  </si>
  <si>
    <t>M.Xanh</t>
  </si>
  <si>
    <t>Đ.Đại</t>
  </si>
  <si>
    <t>T.Trinh</t>
  </si>
  <si>
    <t>V.Trung</t>
  </si>
  <si>
    <t>B.Hồng</t>
  </si>
  <si>
    <t>M.Ly</t>
  </si>
  <si>
    <t>Đ.Quân</t>
  </si>
  <si>
    <t>A.Nhân</t>
  </si>
  <si>
    <t>P.Thảo</t>
  </si>
  <si>
    <t>Tr.Vũ</t>
  </si>
  <si>
    <t>T.Hùng</t>
  </si>
  <si>
    <t>C.Vinh</t>
  </si>
  <si>
    <t>Th.Dân</t>
  </si>
  <si>
    <t>A.Sơn</t>
  </si>
  <si>
    <t>V.Khánh</t>
  </si>
  <si>
    <t>V.Thái</t>
  </si>
  <si>
    <t>D.Linh</t>
  </si>
  <si>
    <t>H.Thư</t>
  </si>
  <si>
    <t>T.Bích</t>
  </si>
  <si>
    <t>H.Sang</t>
  </si>
  <si>
    <t>V.Đông</t>
  </si>
  <si>
    <t>P.Lâm</t>
  </si>
  <si>
    <t>V.Học</t>
  </si>
  <si>
    <t/>
  </si>
  <si>
    <t>N.Hiếu</t>
  </si>
  <si>
    <t>T.Công</t>
  </si>
  <si>
    <t>X.Hội</t>
  </si>
  <si>
    <t>L.Tín</t>
  </si>
  <si>
    <t>Th.Thân</t>
  </si>
  <si>
    <t>M.Linh</t>
  </si>
  <si>
    <t>T.Mến</t>
  </si>
  <si>
    <t>T.Sơn</t>
  </si>
  <si>
    <t>N.Cường</t>
  </si>
  <si>
    <t>Đ.Vinh</t>
  </si>
  <si>
    <t>M.Sang</t>
  </si>
  <si>
    <t>Tr.Thức</t>
  </si>
  <si>
    <t>C.Đức</t>
  </si>
  <si>
    <t>Tr.Nguyên</t>
  </si>
  <si>
    <t>A4-302, A4-303</t>
  </si>
  <si>
    <t>Đ.Quý</t>
  </si>
  <si>
    <t>N.Dũng</t>
  </si>
  <si>
    <t>A4-202, A4-203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</si>
</sst>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4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4" borderId="47" xfId="0" applyFont="1" applyFill="1" applyBorder="1" applyAlignment="1" applyProtection="1">
      <alignment horizontal="left"/>
      <protection locked="0"/>
    </xf>
    <xf numFmtId="0" fontId="27" fillId="4" borderId="59" xfId="0" applyFont="1" applyFill="1" applyBorder="1" applyAlignment="1" applyProtection="1">
      <alignment horizontal="left"/>
      <protection locked="0"/>
    </xf>
    <xf numFmtId="0" fontId="27" fillId="4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37</v>
          </cell>
          <cell r="C4">
            <v>42471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workbookViewId="0" topLeftCell="A1">
      <pane xSplit="3" ySplit="3" topLeftCell="D90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1024" sqref="M1024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31" hidden="1" customWidth="1"/>
    <col min="16" max="16" width="9.140625" style="0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f>'[1]TKB-1'!A4</f>
        <v>37</v>
      </c>
      <c r="K1" s="312">
        <f>B4</f>
        <v>42471</v>
      </c>
      <c r="L1" s="313" t="s">
        <v>24</v>
      </c>
      <c r="M1" s="312">
        <f>B640</f>
        <v>42477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36" t="s">
        <v>6</v>
      </c>
      <c r="G3" s="336" t="s">
        <v>7</v>
      </c>
      <c r="H3" s="3" t="s">
        <v>8</v>
      </c>
      <c r="I3" s="3" t="s">
        <v>9</v>
      </c>
      <c r="J3" s="337" t="s">
        <v>10</v>
      </c>
      <c r="K3" s="338"/>
      <c r="L3" s="338"/>
      <c r="M3" s="339"/>
      <c r="N3" s="5" t="s">
        <v>11</v>
      </c>
    </row>
    <row r="4" spans="1:15" ht="20.25" customHeight="1">
      <c r="A4" s="340" t="s">
        <v>12</v>
      </c>
      <c r="B4" s="310">
        <f>'[1]TKB-1'!C4</f>
        <v>42471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31">
        <f>IF(OR(LEFT(I4,1)="A"),$C$5&amp;" (K.A)",IF(OR(LEFT(I4,1)="B"),$C$5&amp;" (K.B)",0))</f>
        <v>0</v>
      </c>
    </row>
    <row r="5" spans="1:15" ht="20.25" customHeight="1" hidden="1">
      <c r="A5" s="341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31">
        <f aca="true" t="shared" si="0" ref="O5:O25">IF(OR(LEFT(I5,1)="A"),$C$5&amp;" (K.A)",IF(OR(LEFT(I5,1)="B"),$C$5&amp;" (K.B)",0))</f>
        <v>0</v>
      </c>
    </row>
    <row r="6" spans="1:15" ht="20.25" customHeight="1" hidden="1">
      <c r="A6" s="341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31">
        <f t="shared" si="0"/>
        <v>0</v>
      </c>
    </row>
    <row r="7" spans="1:15" ht="20.25" customHeight="1" hidden="1">
      <c r="A7" s="341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31">
        <f t="shared" si="0"/>
        <v>0</v>
      </c>
    </row>
    <row r="8" spans="1:15" ht="20.25" customHeight="1" hidden="1">
      <c r="A8" s="341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31">
        <f t="shared" si="0"/>
        <v>0</v>
      </c>
    </row>
    <row r="9" spans="1:15" ht="20.25" customHeight="1" hidden="1">
      <c r="A9" s="341"/>
      <c r="B9" s="9"/>
      <c r="C9" s="12">
        <f aca="true" t="shared" si="1" ref="C9:C25">+C8+1</f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31">
        <f t="shared" si="0"/>
        <v>0</v>
      </c>
    </row>
    <row r="10" spans="1:15" ht="20.25" customHeight="1" hidden="1">
      <c r="A10" s="341"/>
      <c r="B10" s="9"/>
      <c r="C10" s="12">
        <f t="shared" si="1"/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31">
        <f t="shared" si="0"/>
        <v>0</v>
      </c>
    </row>
    <row r="11" spans="1:15" ht="20.25" customHeight="1" hidden="1">
      <c r="A11" s="341"/>
      <c r="B11" s="9"/>
      <c r="C11" s="12">
        <f t="shared" si="1"/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31">
        <f t="shared" si="0"/>
        <v>0</v>
      </c>
    </row>
    <row r="12" spans="1:15" ht="20.25" customHeight="1" hidden="1">
      <c r="A12" s="341"/>
      <c r="B12" s="9"/>
      <c r="C12" s="12">
        <f t="shared" si="1"/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31">
        <f t="shared" si="0"/>
        <v>0</v>
      </c>
    </row>
    <row r="13" spans="1:15" ht="20.25" customHeight="1" hidden="1">
      <c r="A13" s="341"/>
      <c r="B13" s="9"/>
      <c r="C13" s="12">
        <f t="shared" si="1"/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31">
        <f t="shared" si="0"/>
        <v>0</v>
      </c>
    </row>
    <row r="14" spans="1:15" ht="20.25" customHeight="1" hidden="1">
      <c r="A14" s="341"/>
      <c r="B14" s="17"/>
      <c r="C14" s="12">
        <f t="shared" si="1"/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31">
        <f t="shared" si="0"/>
        <v>0</v>
      </c>
    </row>
    <row r="15" spans="1:15" ht="20.25" customHeight="1" hidden="1">
      <c r="A15" s="341"/>
      <c r="B15" s="17"/>
      <c r="C15" s="12">
        <f t="shared" si="1"/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31">
        <f t="shared" si="0"/>
        <v>0</v>
      </c>
    </row>
    <row r="16" spans="1:15" ht="20.25" customHeight="1" hidden="1">
      <c r="A16" s="341"/>
      <c r="B16" s="17"/>
      <c r="C16" s="12">
        <f t="shared" si="1"/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31">
        <f t="shared" si="0"/>
        <v>0</v>
      </c>
    </row>
    <row r="17" spans="1:15" ht="20.25" customHeight="1" hidden="1">
      <c r="A17" s="341"/>
      <c r="B17" s="17"/>
      <c r="C17" s="12">
        <f t="shared" si="1"/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31">
        <f t="shared" si="0"/>
        <v>0</v>
      </c>
    </row>
    <row r="18" spans="1:15" ht="20.25" customHeight="1" hidden="1">
      <c r="A18" s="341"/>
      <c r="B18" s="17"/>
      <c r="C18" s="12">
        <f t="shared" si="1"/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31">
        <f t="shared" si="0"/>
        <v>0</v>
      </c>
    </row>
    <row r="19" spans="1:15" ht="20.25" customHeight="1" hidden="1">
      <c r="A19" s="341"/>
      <c r="B19" s="17"/>
      <c r="C19" s="12">
        <f t="shared" si="1"/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31">
        <f t="shared" si="0"/>
        <v>0</v>
      </c>
    </row>
    <row r="20" spans="1:15" ht="20.25" customHeight="1" hidden="1">
      <c r="A20" s="341"/>
      <c r="B20" s="17"/>
      <c r="C20" s="12">
        <f t="shared" si="1"/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31">
        <f t="shared" si="0"/>
        <v>0</v>
      </c>
    </row>
    <row r="21" spans="1:15" ht="20.25" customHeight="1" hidden="1">
      <c r="A21" s="341"/>
      <c r="B21" s="17"/>
      <c r="C21" s="12">
        <f t="shared" si="1"/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31">
        <f t="shared" si="0"/>
        <v>0</v>
      </c>
    </row>
    <row r="22" spans="1:15" ht="20.25" customHeight="1" hidden="1">
      <c r="A22" s="341"/>
      <c r="B22" s="17"/>
      <c r="C22" s="12">
        <f t="shared" si="1"/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31">
        <f t="shared" si="0"/>
        <v>0</v>
      </c>
    </row>
    <row r="23" spans="1:15" ht="20.25" customHeight="1" hidden="1">
      <c r="A23" s="341"/>
      <c r="B23" s="17"/>
      <c r="C23" s="12">
        <f t="shared" si="1"/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31">
        <f t="shared" si="0"/>
        <v>0</v>
      </c>
    </row>
    <row r="24" spans="1:15" ht="20.25" customHeight="1" hidden="1">
      <c r="A24" s="341"/>
      <c r="B24" s="17"/>
      <c r="C24" s="12">
        <f t="shared" si="1"/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31">
        <f t="shared" si="0"/>
        <v>0</v>
      </c>
    </row>
    <row r="25" spans="1:15" ht="20.25" customHeight="1" hidden="1">
      <c r="A25" s="341"/>
      <c r="B25" s="17"/>
      <c r="C25" s="13">
        <f t="shared" si="1"/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31">
        <f t="shared" si="0"/>
        <v>0</v>
      </c>
    </row>
    <row r="26" spans="1:15" ht="20.25" customHeight="1" hidden="1">
      <c r="A26" s="341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31">
        <f>IF(OR(LEFT(I26,1)="A"),$C$26&amp;" (K.A)",IF(OR(LEFT(I26,1)="B"),$C$26&amp;" (K.B)",0))</f>
        <v>0</v>
      </c>
    </row>
    <row r="27" spans="1:15" ht="20.25" customHeight="1" hidden="1">
      <c r="A27" s="341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31">
        <f aca="true" t="shared" si="2" ref="O27:O46">IF(OR(LEFT(I27,1)="A"),$C$26&amp;" (K.A)",IF(OR(LEFT(I27,1)="B"),$C$26&amp;" (K.B)",0))</f>
        <v>0</v>
      </c>
    </row>
    <row r="28" spans="1:15" ht="20.25" customHeight="1" hidden="1">
      <c r="A28" s="341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31">
        <f t="shared" si="2"/>
        <v>0</v>
      </c>
    </row>
    <row r="29" spans="1:15" ht="20.25" customHeight="1" hidden="1">
      <c r="A29" s="341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31">
        <f t="shared" si="2"/>
        <v>0</v>
      </c>
    </row>
    <row r="30" spans="1:15" ht="20.25" customHeight="1" hidden="1">
      <c r="A30" s="341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31">
        <f t="shared" si="2"/>
        <v>0</v>
      </c>
    </row>
    <row r="31" spans="1:15" ht="20.25" customHeight="1" hidden="1">
      <c r="A31" s="341"/>
      <c r="B31" s="17"/>
      <c r="C31" s="12">
        <f aca="true" t="shared" si="3" ref="C31:C46">+C30+1</f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31">
        <f t="shared" si="2"/>
        <v>0</v>
      </c>
    </row>
    <row r="32" spans="1:15" ht="20.25" customHeight="1" hidden="1">
      <c r="A32" s="341"/>
      <c r="B32" s="17"/>
      <c r="C32" s="12">
        <f t="shared" si="3"/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31">
        <f t="shared" si="2"/>
        <v>0</v>
      </c>
    </row>
    <row r="33" spans="1:15" ht="20.25" customHeight="1" hidden="1">
      <c r="A33" s="341"/>
      <c r="B33" s="17"/>
      <c r="C33" s="12">
        <f t="shared" si="3"/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31">
        <f t="shared" si="2"/>
        <v>0</v>
      </c>
    </row>
    <row r="34" spans="1:15" ht="20.25" customHeight="1" hidden="1">
      <c r="A34" s="341"/>
      <c r="B34" s="17"/>
      <c r="C34" s="12">
        <f t="shared" si="3"/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31">
        <f t="shared" si="2"/>
        <v>0</v>
      </c>
    </row>
    <row r="35" spans="1:15" ht="20.25" customHeight="1" hidden="1">
      <c r="A35" s="341"/>
      <c r="B35" s="17"/>
      <c r="C35" s="12">
        <f t="shared" si="3"/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31">
        <f t="shared" si="2"/>
        <v>0</v>
      </c>
    </row>
    <row r="36" spans="1:15" ht="20.25" customHeight="1" hidden="1">
      <c r="A36" s="341"/>
      <c r="B36" s="17"/>
      <c r="C36" s="12">
        <f t="shared" si="3"/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31">
        <f t="shared" si="2"/>
        <v>0</v>
      </c>
    </row>
    <row r="37" spans="1:15" ht="20.25" customHeight="1" hidden="1">
      <c r="A37" s="341"/>
      <c r="B37" s="17"/>
      <c r="C37" s="12">
        <f t="shared" si="3"/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31">
        <f t="shared" si="2"/>
        <v>0</v>
      </c>
    </row>
    <row r="38" spans="1:15" ht="20.25" customHeight="1" hidden="1">
      <c r="A38" s="341"/>
      <c r="B38" s="17"/>
      <c r="C38" s="12">
        <f t="shared" si="3"/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31">
        <f t="shared" si="2"/>
        <v>0</v>
      </c>
    </row>
    <row r="39" spans="1:15" ht="20.25" customHeight="1" hidden="1">
      <c r="A39" s="341"/>
      <c r="B39" s="17"/>
      <c r="C39" s="12">
        <f t="shared" si="3"/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31">
        <f t="shared" si="2"/>
        <v>0</v>
      </c>
    </row>
    <row r="40" spans="1:15" ht="20.25" customHeight="1" hidden="1">
      <c r="A40" s="341"/>
      <c r="B40" s="17"/>
      <c r="C40" s="12">
        <f t="shared" si="3"/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31">
        <f t="shared" si="2"/>
        <v>0</v>
      </c>
    </row>
    <row r="41" spans="1:15" ht="20.25" customHeight="1" hidden="1">
      <c r="A41" s="341"/>
      <c r="B41" s="17"/>
      <c r="C41" s="12">
        <f t="shared" si="3"/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31">
        <f t="shared" si="2"/>
        <v>0</v>
      </c>
    </row>
    <row r="42" spans="1:15" ht="20.25" customHeight="1" hidden="1">
      <c r="A42" s="341"/>
      <c r="B42" s="17"/>
      <c r="C42" s="12">
        <f t="shared" si="3"/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31">
        <f t="shared" si="2"/>
        <v>0</v>
      </c>
    </row>
    <row r="43" spans="1:15" ht="20.25" customHeight="1" hidden="1">
      <c r="A43" s="341"/>
      <c r="B43" s="17"/>
      <c r="C43" s="12">
        <f t="shared" si="3"/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31">
        <f t="shared" si="2"/>
        <v>0</v>
      </c>
    </row>
    <row r="44" spans="1:15" ht="20.25" customHeight="1" hidden="1">
      <c r="A44" s="341"/>
      <c r="B44" s="17"/>
      <c r="C44" s="12">
        <f t="shared" si="3"/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31">
        <f t="shared" si="2"/>
        <v>0</v>
      </c>
    </row>
    <row r="45" spans="1:15" ht="20.25" customHeight="1" hidden="1">
      <c r="A45" s="341"/>
      <c r="B45" s="17"/>
      <c r="C45" s="12">
        <f t="shared" si="3"/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31">
        <f t="shared" si="2"/>
        <v>0</v>
      </c>
    </row>
    <row r="46" spans="1:15" ht="20.25" customHeight="1" hidden="1">
      <c r="A46" s="341"/>
      <c r="B46" s="17"/>
      <c r="C46" s="13">
        <f t="shared" si="3"/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31">
        <f t="shared" si="2"/>
        <v>0</v>
      </c>
    </row>
    <row r="47" spans="1:15" ht="20.25" customHeight="1">
      <c r="A47" s="341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31">
        <f>IF(OR(LEFT(I47,1)="A"),$C$47&amp;" (K.A)",IF(OR(LEFT(I47,1)="B"),$C$47&amp;" (K.B)",0))</f>
        <v>0</v>
      </c>
    </row>
    <row r="48" spans="1:15" ht="20.25" customHeight="1">
      <c r="A48" s="341"/>
      <c r="B48" s="17"/>
      <c r="C48" s="6">
        <v>1</v>
      </c>
      <c r="D48" s="23" t="s">
        <v>52</v>
      </c>
      <c r="E48" s="16"/>
      <c r="F48" s="23"/>
      <c r="G48" s="23"/>
      <c r="H48" s="23" t="s">
        <v>53</v>
      </c>
      <c r="I48" s="23" t="s">
        <v>70</v>
      </c>
      <c r="J48" s="24" t="s">
        <v>86</v>
      </c>
      <c r="K48" s="25" t="s">
        <v>89</v>
      </c>
      <c r="L48" s="25" t="s">
        <v>116</v>
      </c>
      <c r="M48" s="26" t="s">
        <v>88</v>
      </c>
      <c r="N48" s="23"/>
      <c r="O48" s="331" t="str">
        <f aca="true" t="shared" si="4" ref="O48:O67">IF(OR(LEFT(I48,1)="A"),$C$47&amp;" (K.A)",IF(OR(LEFT(I48,1)="B"),$C$47&amp;" (K.B)",0))</f>
        <v>13H30 (K.A)</v>
      </c>
    </row>
    <row r="49" spans="1:15" ht="20.25" customHeight="1">
      <c r="A49" s="341"/>
      <c r="B49" s="17"/>
      <c r="C49" s="12"/>
      <c r="D49" s="23"/>
      <c r="E49" s="31"/>
      <c r="F49" s="23"/>
      <c r="G49" s="23"/>
      <c r="H49" s="23"/>
      <c r="I49" s="329" t="s">
        <v>71</v>
      </c>
      <c r="J49" s="24" t="s">
        <v>121</v>
      </c>
      <c r="K49" s="25" t="s">
        <v>101</v>
      </c>
      <c r="L49" s="25" t="s">
        <v>111</v>
      </c>
      <c r="M49" s="26" t="s">
        <v>102</v>
      </c>
      <c r="N49" s="23"/>
      <c r="O49" s="331" t="str">
        <f t="shared" si="4"/>
        <v>13H30 (K.A)</v>
      </c>
    </row>
    <row r="50" spans="1:15" ht="20.25" customHeight="1">
      <c r="A50" s="341"/>
      <c r="B50" s="17"/>
      <c r="C50" s="12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  <c r="O50" s="331">
        <f t="shared" si="4"/>
        <v>0</v>
      </c>
    </row>
    <row r="51" spans="1:15" ht="20.25" customHeight="1" hidden="1">
      <c r="A51" s="341"/>
      <c r="B51" s="17"/>
      <c r="C51" s="12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  <c r="O51" s="331">
        <f t="shared" si="4"/>
        <v>0</v>
      </c>
    </row>
    <row r="52" spans="1:15" ht="20.25" customHeight="1" hidden="1">
      <c r="A52" s="341"/>
      <c r="B52" s="17"/>
      <c r="C52" s="12"/>
      <c r="D52" s="23"/>
      <c r="E52" s="31"/>
      <c r="F52" s="23"/>
      <c r="G52" s="23"/>
      <c r="H52" s="23"/>
      <c r="I52" s="27"/>
      <c r="J52" s="24"/>
      <c r="K52" s="25"/>
      <c r="L52" s="25"/>
      <c r="M52" s="26"/>
      <c r="N52" s="27"/>
      <c r="O52" s="331">
        <f t="shared" si="4"/>
        <v>0</v>
      </c>
    </row>
    <row r="53" spans="1:15" ht="20.25" customHeight="1" hidden="1">
      <c r="A53" s="341"/>
      <c r="B53" s="17"/>
      <c r="C53" s="12"/>
      <c r="D53" s="46"/>
      <c r="E53" s="31"/>
      <c r="F53" s="23"/>
      <c r="G53" s="23"/>
      <c r="H53" s="23"/>
      <c r="I53" s="23"/>
      <c r="J53" s="24"/>
      <c r="K53" s="25"/>
      <c r="L53" s="25"/>
      <c r="M53" s="26"/>
      <c r="N53" s="23"/>
      <c r="O53" s="331">
        <f t="shared" si="4"/>
        <v>0</v>
      </c>
    </row>
    <row r="54" spans="1:15" ht="20.25" customHeight="1" hidden="1">
      <c r="A54" s="341"/>
      <c r="B54" s="17"/>
      <c r="C54" s="12"/>
      <c r="D54" s="23"/>
      <c r="E54" s="31"/>
      <c r="F54" s="23"/>
      <c r="G54" s="23"/>
      <c r="H54" s="23"/>
      <c r="I54" s="23"/>
      <c r="J54" s="24"/>
      <c r="K54" s="25"/>
      <c r="L54" s="25"/>
      <c r="M54" s="26"/>
      <c r="N54" s="23"/>
      <c r="O54" s="331">
        <f t="shared" si="4"/>
        <v>0</v>
      </c>
    </row>
    <row r="55" spans="1:15" ht="20.25" customHeight="1" hidden="1">
      <c r="A55" s="341"/>
      <c r="B55" s="17"/>
      <c r="C55" s="12"/>
      <c r="D55" s="23"/>
      <c r="E55" s="16"/>
      <c r="F55" s="23"/>
      <c r="G55" s="23"/>
      <c r="H55" s="23"/>
      <c r="I55" s="330"/>
      <c r="J55" s="24"/>
      <c r="K55" s="25"/>
      <c r="L55" s="25"/>
      <c r="M55" s="26"/>
      <c r="N55" s="23"/>
      <c r="O55" s="331">
        <f t="shared" si="4"/>
        <v>0</v>
      </c>
    </row>
    <row r="56" spans="1:15" ht="20.25" customHeight="1" hidden="1">
      <c r="A56" s="341"/>
      <c r="B56" s="17"/>
      <c r="C56" s="12"/>
      <c r="D56" s="315"/>
      <c r="E56" s="31"/>
      <c r="F56" s="23"/>
      <c r="G56" s="23"/>
      <c r="H56" s="315"/>
      <c r="I56" s="23"/>
      <c r="J56" s="24"/>
      <c r="K56" s="25"/>
      <c r="L56" s="25"/>
      <c r="M56" s="25"/>
      <c r="N56" s="23"/>
      <c r="O56" s="331">
        <f t="shared" si="4"/>
        <v>0</v>
      </c>
    </row>
    <row r="57" spans="1:15" ht="20.25" customHeight="1" hidden="1">
      <c r="A57" s="341"/>
      <c r="B57" s="17"/>
      <c r="C57" s="12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  <c r="O57" s="331">
        <f t="shared" si="4"/>
        <v>0</v>
      </c>
    </row>
    <row r="58" spans="1:15" ht="20.25" customHeight="1" hidden="1">
      <c r="A58" s="341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31">
        <f t="shared" si="4"/>
        <v>0</v>
      </c>
    </row>
    <row r="59" spans="1:15" ht="20.25" customHeight="1" hidden="1">
      <c r="A59" s="341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31">
        <f t="shared" si="4"/>
        <v>0</v>
      </c>
    </row>
    <row r="60" spans="1:15" ht="20.25" customHeight="1" hidden="1">
      <c r="A60" s="341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31">
        <f t="shared" si="4"/>
        <v>0</v>
      </c>
    </row>
    <row r="61" spans="1:15" ht="20.25" customHeight="1" hidden="1">
      <c r="A61" s="341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31">
        <f t="shared" si="4"/>
        <v>0</v>
      </c>
    </row>
    <row r="62" spans="1:15" ht="20.25" customHeight="1" hidden="1">
      <c r="A62" s="341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31">
        <f t="shared" si="4"/>
        <v>0</v>
      </c>
    </row>
    <row r="63" spans="1:15" ht="20.25" customHeight="1" hidden="1">
      <c r="A63" s="341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31">
        <f t="shared" si="4"/>
        <v>0</v>
      </c>
    </row>
    <row r="64" spans="1:15" ht="20.25" customHeight="1" hidden="1">
      <c r="A64" s="341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31">
        <f t="shared" si="4"/>
        <v>0</v>
      </c>
    </row>
    <row r="65" spans="1:15" ht="20.25" customHeight="1" hidden="1">
      <c r="A65" s="341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31">
        <f t="shared" si="4"/>
        <v>0</v>
      </c>
    </row>
    <row r="66" spans="1:15" ht="20.25" customHeight="1" hidden="1">
      <c r="A66" s="341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31">
        <f t="shared" si="4"/>
        <v>0</v>
      </c>
    </row>
    <row r="67" spans="1:15" ht="20.25" customHeight="1" hidden="1">
      <c r="A67" s="341"/>
      <c r="B67" s="17"/>
      <c r="C67" s="13"/>
      <c r="D67" s="27"/>
      <c r="E67" s="34"/>
      <c r="F67" s="27"/>
      <c r="G67" s="27"/>
      <c r="H67" s="27"/>
      <c r="I67" s="27"/>
      <c r="J67" s="24"/>
      <c r="K67" s="25"/>
      <c r="L67" s="25"/>
      <c r="M67" s="26"/>
      <c r="N67" s="27"/>
      <c r="O67" s="331">
        <f t="shared" si="4"/>
        <v>0</v>
      </c>
    </row>
    <row r="68" spans="1:15" ht="20.25" customHeight="1" hidden="1">
      <c r="A68" s="341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31">
        <f>IF(OR(LEFT(I68,1)="A"),$C$68&amp;" (K.A)",IF(OR(LEFT(I68,1)="B"),$C$68&amp;" (K.B)",0))</f>
        <v>0</v>
      </c>
    </row>
    <row r="69" spans="1:15" ht="20.25" customHeight="1" hidden="1">
      <c r="A69" s="341"/>
      <c r="B69" s="17"/>
      <c r="C69" s="12">
        <v>1</v>
      </c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  <c r="O69" s="331">
        <f aca="true" t="shared" si="5" ref="O69:O88">IF(OR(LEFT(I69,1)="A"),$C$68&amp;" (K.A)",IF(OR(LEFT(I69,1)="B"),$C$68&amp;" (K.B)",0))</f>
        <v>0</v>
      </c>
    </row>
    <row r="70" spans="1:15" ht="20.25" customHeight="1" hidden="1">
      <c r="A70" s="341"/>
      <c r="B70" s="17"/>
      <c r="C70" s="12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  <c r="O70" s="331">
        <f t="shared" si="5"/>
        <v>0</v>
      </c>
    </row>
    <row r="71" spans="1:15" ht="20.25" customHeight="1" hidden="1">
      <c r="A71" s="341"/>
      <c r="B71" s="17"/>
      <c r="C71" s="12">
        <f aca="true" t="shared" si="6" ref="C71:C88">C70+1</f>
        <v>1</v>
      </c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  <c r="O71" s="331">
        <f t="shared" si="5"/>
        <v>0</v>
      </c>
    </row>
    <row r="72" spans="1:15" ht="20.25" customHeight="1" hidden="1">
      <c r="A72" s="341"/>
      <c r="B72" s="17"/>
      <c r="C72" s="12">
        <f t="shared" si="6"/>
        <v>2</v>
      </c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  <c r="O72" s="331">
        <f t="shared" si="5"/>
        <v>0</v>
      </c>
    </row>
    <row r="73" spans="1:15" ht="20.25" customHeight="1" hidden="1">
      <c r="A73" s="341"/>
      <c r="B73" s="17"/>
      <c r="C73" s="12">
        <f t="shared" si="6"/>
        <v>3</v>
      </c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31">
        <f t="shared" si="5"/>
        <v>0</v>
      </c>
    </row>
    <row r="74" spans="1:15" ht="20.25" customHeight="1" hidden="1">
      <c r="A74" s="341"/>
      <c r="B74" s="17"/>
      <c r="C74" s="12">
        <f t="shared" si="6"/>
        <v>4</v>
      </c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31">
        <f t="shared" si="5"/>
        <v>0</v>
      </c>
    </row>
    <row r="75" spans="1:15" ht="20.25" customHeight="1" hidden="1">
      <c r="A75" s="341"/>
      <c r="B75" s="17"/>
      <c r="C75" s="12">
        <f t="shared" si="6"/>
        <v>5</v>
      </c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31">
        <f t="shared" si="5"/>
        <v>0</v>
      </c>
    </row>
    <row r="76" spans="1:15" ht="20.25" customHeight="1" hidden="1">
      <c r="A76" s="341"/>
      <c r="B76" s="17"/>
      <c r="C76" s="12">
        <f t="shared" si="6"/>
        <v>6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31">
        <f t="shared" si="5"/>
        <v>0</v>
      </c>
    </row>
    <row r="77" spans="1:15" ht="20.25" customHeight="1" hidden="1">
      <c r="A77" s="341"/>
      <c r="B77" s="17"/>
      <c r="C77" s="12">
        <f t="shared" si="6"/>
        <v>7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31">
        <f t="shared" si="5"/>
        <v>0</v>
      </c>
    </row>
    <row r="78" spans="1:15" ht="20.25" customHeight="1" hidden="1">
      <c r="A78" s="341"/>
      <c r="B78" s="17"/>
      <c r="C78" s="12">
        <f t="shared" si="6"/>
        <v>8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31">
        <f t="shared" si="5"/>
        <v>0</v>
      </c>
    </row>
    <row r="79" spans="1:15" ht="20.25" customHeight="1" hidden="1">
      <c r="A79" s="341"/>
      <c r="B79" s="17"/>
      <c r="C79" s="12">
        <f t="shared" si="6"/>
        <v>9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31">
        <f t="shared" si="5"/>
        <v>0</v>
      </c>
    </row>
    <row r="80" spans="1:15" ht="20.25" customHeight="1" hidden="1">
      <c r="A80" s="341"/>
      <c r="B80" s="17"/>
      <c r="C80" s="12">
        <f t="shared" si="6"/>
        <v>10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31">
        <f t="shared" si="5"/>
        <v>0</v>
      </c>
    </row>
    <row r="81" spans="1:15" ht="20.25" customHeight="1" hidden="1">
      <c r="A81" s="341"/>
      <c r="B81" s="17"/>
      <c r="C81" s="12">
        <f t="shared" si="6"/>
        <v>11</v>
      </c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31">
        <f t="shared" si="5"/>
        <v>0</v>
      </c>
    </row>
    <row r="82" spans="1:15" ht="20.25" customHeight="1" hidden="1">
      <c r="A82" s="341"/>
      <c r="B82" s="17"/>
      <c r="C82" s="12">
        <f t="shared" si="6"/>
        <v>12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31">
        <f t="shared" si="5"/>
        <v>0</v>
      </c>
    </row>
    <row r="83" spans="1:15" ht="20.25" customHeight="1" hidden="1">
      <c r="A83" s="341"/>
      <c r="B83" s="17"/>
      <c r="C83" s="12">
        <f t="shared" si="6"/>
        <v>13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31">
        <f t="shared" si="5"/>
        <v>0</v>
      </c>
    </row>
    <row r="84" spans="1:15" ht="20.25" customHeight="1" hidden="1">
      <c r="A84" s="341"/>
      <c r="B84" s="17"/>
      <c r="C84" s="12">
        <f t="shared" si="6"/>
        <v>14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31">
        <f t="shared" si="5"/>
        <v>0</v>
      </c>
    </row>
    <row r="85" spans="1:15" ht="20.25" customHeight="1" hidden="1">
      <c r="A85" s="341"/>
      <c r="B85" s="17"/>
      <c r="C85" s="12">
        <f t="shared" si="6"/>
        <v>15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31">
        <f t="shared" si="5"/>
        <v>0</v>
      </c>
    </row>
    <row r="86" spans="1:15" ht="20.25" customHeight="1" hidden="1">
      <c r="A86" s="341"/>
      <c r="B86" s="17"/>
      <c r="C86" s="12">
        <f t="shared" si="6"/>
        <v>16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31">
        <f t="shared" si="5"/>
        <v>0</v>
      </c>
    </row>
    <row r="87" spans="1:15" ht="20.25" customHeight="1" hidden="1">
      <c r="A87" s="341"/>
      <c r="B87" s="17"/>
      <c r="C87" s="12">
        <f t="shared" si="6"/>
        <v>17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31">
        <f t="shared" si="5"/>
        <v>0</v>
      </c>
    </row>
    <row r="88" spans="1:15" ht="20.25" customHeight="1" hidden="1">
      <c r="A88" s="341"/>
      <c r="B88" s="17"/>
      <c r="C88" s="12">
        <f t="shared" si="6"/>
        <v>18</v>
      </c>
      <c r="D88" s="27"/>
      <c r="E88" s="34"/>
      <c r="F88" s="27"/>
      <c r="G88" s="27"/>
      <c r="H88" s="27"/>
      <c r="I88" s="27"/>
      <c r="J88" s="24"/>
      <c r="K88" s="25"/>
      <c r="L88" s="25"/>
      <c r="M88" s="26"/>
      <c r="N88" s="27"/>
      <c r="O88" s="331">
        <f t="shared" si="5"/>
        <v>0</v>
      </c>
    </row>
    <row r="89" spans="1:15" ht="20.25" customHeight="1" hidden="1">
      <c r="A89" s="341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31">
        <f>IF(OR(LEFT(I89,1)="A"),$C$89&amp;" (K.A)",IF(OR(LEFT(I89,1)="B"),$C$89&amp;" (K.B)",0))</f>
        <v>0</v>
      </c>
    </row>
    <row r="90" spans="1:15" ht="20.25" customHeight="1" hidden="1">
      <c r="A90" s="341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31">
        <f aca="true" t="shared" si="7" ref="O90:O109">IF(OR(LEFT(I90,1)="A"),$C$89&amp;" (K.A)",IF(OR(LEFT(I90,1)="B"),$C$89&amp;" (K.B)",0))</f>
        <v>0</v>
      </c>
    </row>
    <row r="91" spans="1:15" ht="20.25" customHeight="1" hidden="1">
      <c r="A91" s="341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31">
        <f t="shared" si="7"/>
        <v>0</v>
      </c>
    </row>
    <row r="92" spans="1:15" ht="20.25" customHeight="1" hidden="1">
      <c r="A92" s="341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31">
        <f t="shared" si="7"/>
        <v>0</v>
      </c>
    </row>
    <row r="93" spans="1:15" ht="20.25" customHeight="1" hidden="1">
      <c r="A93" s="341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31">
        <f t="shared" si="7"/>
        <v>0</v>
      </c>
    </row>
    <row r="94" spans="1:15" ht="20.25" customHeight="1" hidden="1">
      <c r="A94" s="341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31">
        <f t="shared" si="7"/>
        <v>0</v>
      </c>
    </row>
    <row r="95" spans="1:15" ht="20.25" customHeight="1" hidden="1">
      <c r="A95" s="341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31">
        <f t="shared" si="7"/>
        <v>0</v>
      </c>
    </row>
    <row r="96" spans="1:15" ht="20.25" customHeight="1" hidden="1">
      <c r="A96" s="341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31">
        <f t="shared" si="7"/>
        <v>0</v>
      </c>
    </row>
    <row r="97" spans="1:15" ht="20.25" customHeight="1" hidden="1">
      <c r="A97" s="341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31">
        <f t="shared" si="7"/>
        <v>0</v>
      </c>
    </row>
    <row r="98" spans="1:15" ht="20.25" customHeight="1" hidden="1">
      <c r="A98" s="341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31">
        <f t="shared" si="7"/>
        <v>0</v>
      </c>
    </row>
    <row r="99" spans="1:15" ht="20.25" customHeight="1" hidden="1">
      <c r="A99" s="341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31">
        <f t="shared" si="7"/>
        <v>0</v>
      </c>
    </row>
    <row r="100" spans="1:15" ht="20.25" customHeight="1" hidden="1">
      <c r="A100" s="341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31">
        <f t="shared" si="7"/>
        <v>0</v>
      </c>
    </row>
    <row r="101" spans="1:15" ht="20.25" customHeight="1" hidden="1">
      <c r="A101" s="341"/>
      <c r="B101" s="17"/>
      <c r="C101" s="12">
        <f aca="true" t="shared" si="8" ref="C101:C109">+C100+1</f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31">
        <f t="shared" si="7"/>
        <v>0</v>
      </c>
    </row>
    <row r="102" spans="1:15" ht="20.25" customHeight="1" hidden="1">
      <c r="A102" s="341"/>
      <c r="B102" s="17"/>
      <c r="C102" s="12">
        <f t="shared" si="8"/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31">
        <f t="shared" si="7"/>
        <v>0</v>
      </c>
    </row>
    <row r="103" spans="1:15" ht="20.25" customHeight="1" hidden="1">
      <c r="A103" s="341"/>
      <c r="B103" s="17"/>
      <c r="C103" s="12">
        <f t="shared" si="8"/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31">
        <f t="shared" si="7"/>
        <v>0</v>
      </c>
    </row>
    <row r="104" spans="1:15" ht="20.25" customHeight="1" hidden="1">
      <c r="A104" s="341"/>
      <c r="B104" s="17"/>
      <c r="C104" s="12">
        <f t="shared" si="8"/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31">
        <f t="shared" si="7"/>
        <v>0</v>
      </c>
    </row>
    <row r="105" spans="1:15" ht="20.25" customHeight="1" hidden="1">
      <c r="A105" s="341"/>
      <c r="B105" s="17"/>
      <c r="C105" s="12">
        <f t="shared" si="8"/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31">
        <f t="shared" si="7"/>
        <v>0</v>
      </c>
    </row>
    <row r="106" spans="1:15" ht="20.25" customHeight="1" hidden="1">
      <c r="A106" s="341"/>
      <c r="B106" s="17"/>
      <c r="C106" s="12">
        <f t="shared" si="8"/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31">
        <f t="shared" si="7"/>
        <v>0</v>
      </c>
    </row>
    <row r="107" spans="1:15" ht="20.25" customHeight="1" hidden="1">
      <c r="A107" s="341"/>
      <c r="B107" s="17"/>
      <c r="C107" s="12">
        <f t="shared" si="8"/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31">
        <f t="shared" si="7"/>
        <v>0</v>
      </c>
    </row>
    <row r="108" spans="1:15" ht="20.25" customHeight="1" hidden="1">
      <c r="A108" s="341"/>
      <c r="B108" s="17"/>
      <c r="C108" s="12">
        <f t="shared" si="8"/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31">
        <f t="shared" si="7"/>
        <v>0</v>
      </c>
    </row>
    <row r="109" spans="1:15" ht="20.25" customHeight="1" hidden="1">
      <c r="A109" s="342"/>
      <c r="B109" s="18"/>
      <c r="C109" s="12">
        <f t="shared" si="8"/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31">
        <f t="shared" si="7"/>
        <v>0</v>
      </c>
    </row>
    <row r="110" spans="1:15" ht="20.25" customHeight="1">
      <c r="A110" s="36" t="s">
        <v>18</v>
      </c>
      <c r="B110" s="8">
        <f>B4+1</f>
        <v>42472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31">
        <f>IF(OR(LEFT(I110,1)="A"),$C$111&amp;" (K.A)",IF(OR(LEFT(I110,1)="B"),$C$111&amp;" (K.B)",0))</f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31">
        <f aca="true" t="shared" si="9" ref="O111:O131">IF(OR(LEFT(I111,1)="A"),$C$111&amp;" (K.A)",IF(OR(LEFT(I111,1)="B"),$C$111&amp;" (K.B)",0))</f>
        <v>0</v>
      </c>
    </row>
    <row r="112" spans="1:15" ht="20.25" customHeight="1">
      <c r="A112" s="37"/>
      <c r="B112" s="9"/>
      <c r="C112" s="6">
        <v>1</v>
      </c>
      <c r="D112" s="23"/>
      <c r="E112" s="16"/>
      <c r="F112" s="23"/>
      <c r="G112" s="23"/>
      <c r="H112" s="23"/>
      <c r="I112" s="23"/>
      <c r="J112" s="24"/>
      <c r="K112" s="25"/>
      <c r="L112" s="25"/>
      <c r="M112" s="26"/>
      <c r="N112" s="23"/>
      <c r="O112" s="331">
        <f t="shared" si="9"/>
        <v>0</v>
      </c>
    </row>
    <row r="113" spans="1:15" ht="20.25" customHeight="1" hidden="1">
      <c r="A113" s="37"/>
      <c r="B113" s="9"/>
      <c r="C113" s="12">
        <v>2</v>
      </c>
      <c r="D113" s="23"/>
      <c r="E113" s="31"/>
      <c r="F113" s="23"/>
      <c r="G113" s="23"/>
      <c r="H113" s="23"/>
      <c r="I113" s="23"/>
      <c r="J113" s="24"/>
      <c r="K113" s="25"/>
      <c r="L113" s="25"/>
      <c r="M113" s="26"/>
      <c r="N113" s="23"/>
      <c r="O113" s="331">
        <f t="shared" si="9"/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23"/>
      <c r="J114" s="28"/>
      <c r="K114" s="29"/>
      <c r="L114" s="29"/>
      <c r="M114" s="30"/>
      <c r="N114" s="23"/>
      <c r="O114" s="331">
        <f t="shared" si="9"/>
        <v>0</v>
      </c>
    </row>
    <row r="115" spans="1:15" ht="20.25" customHeight="1" hidden="1">
      <c r="A115" s="37"/>
      <c r="B115" s="9"/>
      <c r="C115" s="12"/>
      <c r="D115" s="23"/>
      <c r="E115" s="31"/>
      <c r="F115" s="23"/>
      <c r="G115" s="23"/>
      <c r="H115" s="23"/>
      <c r="I115" s="23"/>
      <c r="J115" s="24"/>
      <c r="K115" s="25"/>
      <c r="L115" s="25"/>
      <c r="M115" s="25"/>
      <c r="N115" s="23"/>
      <c r="O115" s="331">
        <f t="shared" si="9"/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23"/>
      <c r="J116" s="24"/>
      <c r="K116" s="25"/>
      <c r="L116" s="25"/>
      <c r="M116" s="25"/>
      <c r="N116" s="23"/>
      <c r="O116" s="331">
        <f t="shared" si="9"/>
        <v>0</v>
      </c>
    </row>
    <row r="117" spans="1:15" ht="20.25" customHeight="1" hidden="1">
      <c r="A117" s="37"/>
      <c r="B117" s="9"/>
      <c r="C117" s="12"/>
      <c r="D117" s="23"/>
      <c r="E117" s="31"/>
      <c r="F117" s="23"/>
      <c r="G117" s="23"/>
      <c r="H117" s="23"/>
      <c r="I117" s="23"/>
      <c r="J117" s="25"/>
      <c r="K117" s="25"/>
      <c r="L117" s="25"/>
      <c r="M117" s="26"/>
      <c r="N117" s="23"/>
      <c r="O117" s="331">
        <f t="shared" si="9"/>
        <v>0</v>
      </c>
    </row>
    <row r="118" spans="1:15" ht="20.25" customHeight="1" hidden="1">
      <c r="A118" s="37"/>
      <c r="B118" s="9"/>
      <c r="C118" s="13"/>
      <c r="D118" s="27"/>
      <c r="E118" s="314"/>
      <c r="F118" s="27"/>
      <c r="G118" s="27"/>
      <c r="H118" s="27"/>
      <c r="I118" s="27"/>
      <c r="J118" s="28"/>
      <c r="K118" s="29"/>
      <c r="L118" s="29"/>
      <c r="M118" s="30"/>
      <c r="N118" s="27"/>
      <c r="O118" s="331">
        <f t="shared" si="9"/>
        <v>0</v>
      </c>
    </row>
    <row r="119" spans="1:15" ht="20.25" customHeight="1" hidden="1">
      <c r="A119" s="37"/>
      <c r="B119" s="9"/>
      <c r="C119" s="12"/>
      <c r="D119" s="23"/>
      <c r="E119" s="31"/>
      <c r="F119" s="23"/>
      <c r="G119" s="23"/>
      <c r="H119" s="23"/>
      <c r="I119" s="23"/>
      <c r="J119" s="24"/>
      <c r="K119" s="25"/>
      <c r="L119" s="25"/>
      <c r="M119" s="26"/>
      <c r="N119" s="23"/>
      <c r="O119" s="331">
        <f t="shared" si="9"/>
        <v>0</v>
      </c>
    </row>
    <row r="120" spans="1:15" ht="20.25" customHeight="1" hidden="1">
      <c r="A120" s="37"/>
      <c r="B120" s="17"/>
      <c r="C120" s="12"/>
      <c r="D120" s="23"/>
      <c r="E120" s="31"/>
      <c r="F120" s="23"/>
      <c r="G120" s="23"/>
      <c r="H120" s="23"/>
      <c r="I120" s="23"/>
      <c r="J120" s="24"/>
      <c r="K120" s="25"/>
      <c r="L120" s="25"/>
      <c r="M120" s="26"/>
      <c r="N120" s="23"/>
      <c r="O120" s="331">
        <f t="shared" si="9"/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  <c r="O121" s="331">
        <f t="shared" si="9"/>
        <v>0</v>
      </c>
    </row>
    <row r="122" spans="1:15" ht="20.25" customHeight="1" hidden="1">
      <c r="A122" s="37"/>
      <c r="B122" s="17"/>
      <c r="C122" s="13"/>
      <c r="D122" s="27"/>
      <c r="E122" s="314"/>
      <c r="F122" s="27"/>
      <c r="G122" s="27"/>
      <c r="H122" s="27"/>
      <c r="I122" s="27"/>
      <c r="J122" s="24"/>
      <c r="K122" s="25"/>
      <c r="L122" s="25"/>
      <c r="M122" s="26"/>
      <c r="N122" s="27"/>
      <c r="O122" s="331">
        <f t="shared" si="9"/>
        <v>0</v>
      </c>
    </row>
    <row r="123" spans="1:15" ht="20.25" customHeight="1" hidden="1">
      <c r="A123" s="37"/>
      <c r="B123" s="17"/>
      <c r="C123" s="13"/>
      <c r="D123" s="27"/>
      <c r="E123" s="34"/>
      <c r="F123" s="27"/>
      <c r="G123" s="27"/>
      <c r="H123" s="27"/>
      <c r="I123" s="27"/>
      <c r="J123" s="24"/>
      <c r="K123" s="25"/>
      <c r="L123" s="25"/>
      <c r="M123" s="26"/>
      <c r="N123" s="27"/>
      <c r="O123" s="331">
        <f t="shared" si="9"/>
        <v>0</v>
      </c>
    </row>
    <row r="124" spans="1:15" ht="20.25" customHeight="1" hidden="1">
      <c r="A124" s="37"/>
      <c r="B124" s="17"/>
      <c r="C124" s="12"/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  <c r="O124" s="331">
        <f t="shared" si="9"/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23"/>
      <c r="J125" s="24"/>
      <c r="K125" s="25"/>
      <c r="L125" s="25"/>
      <c r="M125" s="26"/>
      <c r="N125" s="23"/>
      <c r="O125" s="331">
        <f t="shared" si="9"/>
        <v>0</v>
      </c>
    </row>
    <row r="126" spans="1:15" ht="20.25" customHeight="1" hidden="1">
      <c r="A126" s="37"/>
      <c r="B126" s="17"/>
      <c r="C126" s="12"/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31">
        <f t="shared" si="9"/>
        <v>0</v>
      </c>
    </row>
    <row r="127" spans="1:15" ht="20.25" customHeight="1" hidden="1">
      <c r="A127" s="37"/>
      <c r="B127" s="17"/>
      <c r="C127" s="12"/>
      <c r="D127" s="23"/>
      <c r="E127" s="31"/>
      <c r="F127" s="23"/>
      <c r="G127" s="23"/>
      <c r="H127" s="23"/>
      <c r="I127" s="23"/>
      <c r="J127" s="24"/>
      <c r="K127" s="25"/>
      <c r="L127" s="25"/>
      <c r="M127" s="26"/>
      <c r="N127" s="23"/>
      <c r="O127" s="331">
        <f t="shared" si="9"/>
        <v>0</v>
      </c>
    </row>
    <row r="128" spans="1:15" ht="20.25" customHeight="1" hidden="1">
      <c r="A128" s="37"/>
      <c r="B128" s="17"/>
      <c r="C128" s="12"/>
      <c r="D128" s="23"/>
      <c r="E128" s="31"/>
      <c r="F128" s="23"/>
      <c r="G128" s="23"/>
      <c r="H128" s="23"/>
      <c r="I128" s="23"/>
      <c r="J128" s="24"/>
      <c r="K128" s="25"/>
      <c r="L128" s="26"/>
      <c r="M128" s="26"/>
      <c r="N128" s="23"/>
      <c r="O128" s="331">
        <f t="shared" si="9"/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31">
        <f t="shared" si="9"/>
        <v>0</v>
      </c>
    </row>
    <row r="130" spans="1:15" ht="20.25" customHeight="1" hidden="1">
      <c r="A130" s="37"/>
      <c r="B130" s="17"/>
      <c r="C130" s="12"/>
      <c r="D130" s="23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31">
        <f t="shared" si="9"/>
        <v>0</v>
      </c>
    </row>
    <row r="131" spans="1:15" ht="20.25" customHeight="1" hidden="1">
      <c r="A131" s="37"/>
      <c r="B131" s="17"/>
      <c r="C131" s="13">
        <v>8</v>
      </c>
      <c r="D131" s="27"/>
      <c r="E131" s="34"/>
      <c r="F131" s="27"/>
      <c r="G131" s="27"/>
      <c r="H131" s="27"/>
      <c r="I131" s="27"/>
      <c r="J131" s="24"/>
      <c r="K131" s="25"/>
      <c r="L131" s="25"/>
      <c r="M131" s="26"/>
      <c r="N131" s="27"/>
      <c r="O131" s="331">
        <f t="shared" si="9"/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31">
        <f>IF(OR(LEFT(I132,1)="A"),$C$132&amp;" (K.A)",IF(OR(LEFT(I132,1)="B"),$C$132&amp;" (K.B)",0))</f>
        <v>0</v>
      </c>
    </row>
    <row r="133" spans="1:15" ht="20.25" customHeight="1" hidden="1">
      <c r="A133" s="37"/>
      <c r="B133" s="17"/>
      <c r="C133" s="12">
        <v>1</v>
      </c>
      <c r="D133" s="23"/>
      <c r="E133" s="31"/>
      <c r="F133" s="23"/>
      <c r="G133" s="23"/>
      <c r="H133" s="23"/>
      <c r="I133" s="23"/>
      <c r="J133" s="24"/>
      <c r="K133" s="25"/>
      <c r="L133" s="25"/>
      <c r="M133" s="26"/>
      <c r="N133" s="23"/>
      <c r="O133" s="331">
        <f aca="true" t="shared" si="10" ref="O133:O152">IF(OR(LEFT(I133,1)="A"),$C$132&amp;" (K.A)",IF(OR(LEFT(I133,1)="B"),$C$132&amp;" (K.B)",0))</f>
        <v>0</v>
      </c>
    </row>
    <row r="134" spans="1:15" ht="20.25" customHeight="1" hidden="1">
      <c r="A134" s="37"/>
      <c r="B134" s="17"/>
      <c r="C134" s="12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  <c r="O134" s="331">
        <f t="shared" si="10"/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  <c r="O135" s="331">
        <f t="shared" si="10"/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23"/>
      <c r="J136" s="24"/>
      <c r="K136" s="25"/>
      <c r="L136" s="25"/>
      <c r="M136" s="26"/>
      <c r="N136" s="23"/>
      <c r="O136" s="331">
        <f t="shared" si="10"/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  <c r="O137" s="331">
        <f t="shared" si="10"/>
        <v>0</v>
      </c>
    </row>
    <row r="138" spans="1:15" ht="20.25" customHeight="1" hidden="1">
      <c r="A138" s="37"/>
      <c r="B138" s="17"/>
      <c r="C138" s="12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  <c r="O138" s="331">
        <f t="shared" si="10"/>
        <v>0</v>
      </c>
    </row>
    <row r="139" spans="1:15" ht="20.25" customHeight="1" hidden="1">
      <c r="A139" s="37"/>
      <c r="B139" s="17"/>
      <c r="C139" s="12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  <c r="O139" s="331">
        <f t="shared" si="10"/>
        <v>0</v>
      </c>
    </row>
    <row r="140" spans="1:15" ht="20.25" customHeight="1" hidden="1">
      <c r="A140" s="37"/>
      <c r="B140" s="17"/>
      <c r="C140" s="13"/>
      <c r="D140" s="27"/>
      <c r="E140" s="34"/>
      <c r="F140" s="27"/>
      <c r="G140" s="27"/>
      <c r="H140" s="27"/>
      <c r="I140" s="27"/>
      <c r="J140" s="24"/>
      <c r="K140" s="25"/>
      <c r="L140" s="25"/>
      <c r="M140" s="26"/>
      <c r="N140" s="27"/>
      <c r="O140" s="331">
        <f t="shared" si="10"/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4"/>
      <c r="K141" s="25"/>
      <c r="L141" s="25"/>
      <c r="M141" s="26"/>
      <c r="N141" s="27"/>
      <c r="O141" s="331">
        <f t="shared" si="10"/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31">
        <f t="shared" si="10"/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31">
        <f t="shared" si="10"/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31">
        <f t="shared" si="10"/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31">
        <f t="shared" si="10"/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31">
        <f t="shared" si="10"/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31">
        <f t="shared" si="10"/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31">
        <f t="shared" si="10"/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31">
        <f t="shared" si="10"/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31">
        <f t="shared" si="10"/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31">
        <f t="shared" si="10"/>
        <v>0</v>
      </c>
    </row>
    <row r="152" spans="1:15" ht="20.25" customHeight="1" hidden="1">
      <c r="A152" s="37"/>
      <c r="B152" s="17"/>
      <c r="C152" s="13"/>
      <c r="D152" s="27"/>
      <c r="E152" s="34"/>
      <c r="F152" s="27"/>
      <c r="G152" s="27"/>
      <c r="H152" s="27"/>
      <c r="I152" s="27"/>
      <c r="J152" s="24"/>
      <c r="K152" s="25"/>
      <c r="L152" s="25"/>
      <c r="M152" s="26"/>
      <c r="N152" s="27"/>
      <c r="O152" s="331">
        <f t="shared" si="10"/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19"/>
      <c r="O153" s="331">
        <f>IF(OR(LEFT(I153,1)="A"),$C$153&amp;" (K.A)",IF(OR(LEFT(I153,1)="B"),$C$153&amp;" (K.B)",0))</f>
        <v>0</v>
      </c>
    </row>
    <row r="154" spans="1:15" ht="20.25" customHeight="1" hidden="1">
      <c r="A154" s="37"/>
      <c r="B154" s="17"/>
      <c r="C154" s="12">
        <v>1</v>
      </c>
      <c r="D154" s="23"/>
      <c r="E154" s="16"/>
      <c r="F154" s="23"/>
      <c r="G154" s="23"/>
      <c r="H154" s="23"/>
      <c r="I154" s="23"/>
      <c r="J154" s="24"/>
      <c r="K154" s="25"/>
      <c r="L154" s="25"/>
      <c r="M154" s="26"/>
      <c r="N154" s="23"/>
      <c r="O154" s="331">
        <f aca="true" t="shared" si="11" ref="O154:O173">IF(OR(LEFT(I154,1)="A"),$C$153&amp;" (K.A)",IF(OR(LEFT(I154,1)="B"),$C$153&amp;" (K.B)",0))</f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  <c r="O155" s="331">
        <f t="shared" si="11"/>
        <v>0</v>
      </c>
    </row>
    <row r="156" spans="1:15" ht="20.25" customHeight="1" hidden="1">
      <c r="A156" s="37"/>
      <c r="B156" s="17"/>
      <c r="C156" s="12">
        <v>2</v>
      </c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  <c r="O156" s="331">
        <f t="shared" si="11"/>
        <v>0</v>
      </c>
    </row>
    <row r="157" spans="1:15" ht="20.25" customHeight="1" hidden="1">
      <c r="A157" s="37"/>
      <c r="B157" s="17"/>
      <c r="C157" s="12">
        <v>3</v>
      </c>
      <c r="D157" s="23"/>
      <c r="E157" s="31"/>
      <c r="F157" s="23"/>
      <c r="G157" s="23"/>
      <c r="H157" s="23"/>
      <c r="I157" s="23"/>
      <c r="J157" s="24"/>
      <c r="K157" s="25"/>
      <c r="L157" s="25"/>
      <c r="M157" s="26"/>
      <c r="N157" s="23"/>
      <c r="O157" s="331">
        <f t="shared" si="11"/>
        <v>0</v>
      </c>
    </row>
    <row r="158" spans="1:15" ht="20.25" customHeight="1" hidden="1">
      <c r="A158" s="37"/>
      <c r="B158" s="17"/>
      <c r="C158" s="12">
        <v>4</v>
      </c>
      <c r="D158" s="23"/>
      <c r="E158" s="31"/>
      <c r="F158" s="23"/>
      <c r="G158" s="23"/>
      <c r="H158" s="23"/>
      <c r="I158" s="23"/>
      <c r="J158" s="24"/>
      <c r="K158" s="25"/>
      <c r="L158" s="25"/>
      <c r="M158" s="26"/>
      <c r="N158" s="23"/>
      <c r="O158" s="331">
        <f t="shared" si="11"/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  <c r="O159" s="331">
        <f t="shared" si="11"/>
        <v>0</v>
      </c>
    </row>
    <row r="160" spans="1:15" ht="20.25" customHeight="1" hidden="1">
      <c r="A160" s="37"/>
      <c r="B160" s="17"/>
      <c r="C160" s="13"/>
      <c r="D160" s="27"/>
      <c r="E160" s="34"/>
      <c r="F160" s="27"/>
      <c r="G160" s="27"/>
      <c r="H160" s="27"/>
      <c r="I160" s="27"/>
      <c r="J160" s="28"/>
      <c r="K160" s="29"/>
      <c r="L160" s="29"/>
      <c r="M160" s="30"/>
      <c r="N160" s="27"/>
      <c r="O160" s="331">
        <f t="shared" si="11"/>
        <v>0</v>
      </c>
    </row>
    <row r="161" spans="1:15" ht="20.25" customHeight="1" hidden="1">
      <c r="A161" s="37"/>
      <c r="B161" s="17"/>
      <c r="C161" s="12"/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  <c r="O161" s="331">
        <f t="shared" si="11"/>
        <v>0</v>
      </c>
    </row>
    <row r="162" spans="1:15" ht="20.25" customHeight="1" hidden="1">
      <c r="A162" s="37"/>
      <c r="B162" s="17"/>
      <c r="C162" s="12"/>
      <c r="D162" s="23"/>
      <c r="E162" s="31"/>
      <c r="F162" s="23"/>
      <c r="G162" s="23"/>
      <c r="H162" s="23"/>
      <c r="I162" s="23"/>
      <c r="J162" s="24"/>
      <c r="K162" s="25"/>
      <c r="L162" s="25"/>
      <c r="M162" s="26"/>
      <c r="N162" s="23"/>
      <c r="O162" s="331">
        <f t="shared" si="11"/>
        <v>0</v>
      </c>
    </row>
    <row r="163" spans="1:15" ht="20.25" customHeight="1" hidden="1">
      <c r="A163" s="37"/>
      <c r="B163" s="17"/>
      <c r="C163" s="12"/>
      <c r="D163" s="23"/>
      <c r="E163" s="16"/>
      <c r="F163" s="23"/>
      <c r="G163" s="23"/>
      <c r="H163" s="23"/>
      <c r="I163" s="23"/>
      <c r="J163" s="24"/>
      <c r="K163" s="25"/>
      <c r="L163" s="25"/>
      <c r="M163" s="26"/>
      <c r="N163" s="23"/>
      <c r="O163" s="331">
        <f t="shared" si="11"/>
        <v>0</v>
      </c>
    </row>
    <row r="164" spans="1:15" ht="20.25" customHeight="1" hidden="1">
      <c r="A164" s="37"/>
      <c r="B164" s="17"/>
      <c r="C164" s="12"/>
      <c r="D164" s="23"/>
      <c r="E164" s="31"/>
      <c r="F164" s="23"/>
      <c r="G164" s="23"/>
      <c r="H164" s="23"/>
      <c r="I164" s="23"/>
      <c r="J164" s="24"/>
      <c r="K164" s="25"/>
      <c r="L164" s="25"/>
      <c r="M164" s="26"/>
      <c r="N164" s="23"/>
      <c r="O164" s="331">
        <f t="shared" si="11"/>
        <v>0</v>
      </c>
    </row>
    <row r="165" spans="1:15" ht="20.25" customHeight="1" hidden="1">
      <c r="A165" s="37"/>
      <c r="B165" s="17"/>
      <c r="C165" s="12"/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  <c r="O165" s="331">
        <f t="shared" si="11"/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  <c r="O166" s="331">
        <f t="shared" si="11"/>
        <v>0</v>
      </c>
    </row>
    <row r="167" spans="1:15" ht="20.25" customHeight="1" hidden="1">
      <c r="A167" s="37"/>
      <c r="B167" s="17"/>
      <c r="C167" s="12"/>
      <c r="D167" s="23"/>
      <c r="E167" s="31"/>
      <c r="F167" s="23"/>
      <c r="G167" s="23"/>
      <c r="H167" s="23"/>
      <c r="I167" s="23"/>
      <c r="J167" s="24"/>
      <c r="K167" s="25"/>
      <c r="L167" s="25"/>
      <c r="M167" s="26"/>
      <c r="N167" s="23"/>
      <c r="O167" s="331">
        <f t="shared" si="11"/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  <c r="O168" s="331">
        <f t="shared" si="11"/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31">
        <f t="shared" si="11"/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31">
        <f t="shared" si="11"/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5"/>
      <c r="K171" s="25"/>
      <c r="L171" s="25"/>
      <c r="M171" s="25"/>
      <c r="N171" s="23"/>
      <c r="O171" s="331">
        <f t="shared" si="11"/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31">
        <f t="shared" si="11"/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31">
        <f t="shared" si="11"/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31">
        <f>IF(OR(LEFT(I174,1)="A"),$C$174&amp;" (K.A)",IF(OR(LEFT(I174,1)="B"),$C$174&amp;" (K.B)",0))</f>
        <v>0</v>
      </c>
    </row>
    <row r="175" spans="1:15" ht="20.25" customHeight="1" hidden="1">
      <c r="A175" s="37"/>
      <c r="B175" s="17"/>
      <c r="C175" s="12">
        <v>1</v>
      </c>
      <c r="D175" s="23"/>
      <c r="E175" s="31"/>
      <c r="F175" s="23"/>
      <c r="G175" s="23"/>
      <c r="H175" s="23"/>
      <c r="I175" s="23"/>
      <c r="J175" s="24"/>
      <c r="K175" s="25"/>
      <c r="L175" s="25"/>
      <c r="M175" s="26"/>
      <c r="N175" s="23"/>
      <c r="O175" s="331">
        <f aca="true" t="shared" si="12" ref="O175:O194">IF(OR(LEFT(I175,1)="A"),$C$174&amp;" (K.A)",IF(OR(LEFT(I175,1)="B"),$C$174&amp;" (K.B)",0))</f>
        <v>0</v>
      </c>
    </row>
    <row r="176" spans="1:15" ht="20.25" customHeight="1" hidden="1">
      <c r="A176" s="37"/>
      <c r="B176" s="17"/>
      <c r="C176" s="12"/>
      <c r="D176" s="23"/>
      <c r="E176" s="31"/>
      <c r="F176" s="23"/>
      <c r="G176" s="23"/>
      <c r="H176" s="23"/>
      <c r="I176" s="23"/>
      <c r="J176" s="24"/>
      <c r="K176" s="25"/>
      <c r="L176" s="25"/>
      <c r="M176" s="26"/>
      <c r="N176" s="23"/>
      <c r="O176" s="331">
        <f t="shared" si="12"/>
        <v>0</v>
      </c>
    </row>
    <row r="177" spans="1:15" ht="20.25" customHeight="1" hidden="1">
      <c r="A177" s="37"/>
      <c r="B177" s="17"/>
      <c r="C177" s="13"/>
      <c r="D177" s="27"/>
      <c r="E177" s="34"/>
      <c r="F177" s="27"/>
      <c r="G177" s="27"/>
      <c r="H177" s="27"/>
      <c r="I177" s="27"/>
      <c r="J177" s="24"/>
      <c r="K177" s="25"/>
      <c r="L177" s="25"/>
      <c r="M177" s="26"/>
      <c r="N177" s="27"/>
      <c r="O177" s="331">
        <f t="shared" si="12"/>
        <v>0</v>
      </c>
    </row>
    <row r="178" spans="1:15" ht="20.25" customHeight="1" hidden="1">
      <c r="A178" s="37"/>
      <c r="B178" s="17"/>
      <c r="C178" s="12">
        <f aca="true" t="shared" si="13" ref="C178:C194">C177+1</f>
        <v>1</v>
      </c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  <c r="O178" s="331">
        <f t="shared" si="12"/>
        <v>0</v>
      </c>
    </row>
    <row r="179" spans="1:15" ht="20.25" customHeight="1" hidden="1">
      <c r="A179" s="37"/>
      <c r="B179" s="17"/>
      <c r="C179" s="12">
        <f t="shared" si="13"/>
        <v>2</v>
      </c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  <c r="O179" s="331">
        <f t="shared" si="12"/>
        <v>0</v>
      </c>
    </row>
    <row r="180" spans="1:15" ht="20.25" customHeight="1" hidden="1">
      <c r="A180" s="37"/>
      <c r="B180" s="17"/>
      <c r="C180" s="12">
        <f t="shared" si="13"/>
        <v>3</v>
      </c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  <c r="O180" s="331">
        <f t="shared" si="12"/>
        <v>0</v>
      </c>
    </row>
    <row r="181" spans="1:15" ht="20.25" customHeight="1" hidden="1">
      <c r="A181" s="37"/>
      <c r="B181" s="17"/>
      <c r="C181" s="12">
        <f t="shared" si="13"/>
        <v>4</v>
      </c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  <c r="O181" s="331">
        <f t="shared" si="12"/>
        <v>0</v>
      </c>
    </row>
    <row r="182" spans="1:15" ht="20.25" customHeight="1" hidden="1">
      <c r="A182" s="37"/>
      <c r="B182" s="17"/>
      <c r="C182" s="12">
        <f t="shared" si="13"/>
        <v>5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  <c r="O182" s="331">
        <f t="shared" si="12"/>
        <v>0</v>
      </c>
    </row>
    <row r="183" spans="1:15" ht="20.25" customHeight="1" hidden="1">
      <c r="A183" s="37"/>
      <c r="B183" s="17"/>
      <c r="C183" s="12">
        <f t="shared" si="13"/>
        <v>6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  <c r="O183" s="331">
        <f t="shared" si="12"/>
        <v>0</v>
      </c>
    </row>
    <row r="184" spans="1:15" ht="20.25" customHeight="1" hidden="1">
      <c r="A184" s="37"/>
      <c r="B184" s="17"/>
      <c r="C184" s="12">
        <f t="shared" si="13"/>
        <v>7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  <c r="O184" s="331">
        <f t="shared" si="12"/>
        <v>0</v>
      </c>
    </row>
    <row r="185" spans="1:15" ht="20.25" customHeight="1" hidden="1">
      <c r="A185" s="37"/>
      <c r="B185" s="17"/>
      <c r="C185" s="12">
        <f t="shared" si="13"/>
        <v>8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  <c r="O185" s="331">
        <f t="shared" si="12"/>
        <v>0</v>
      </c>
    </row>
    <row r="186" spans="1:15" ht="20.25" customHeight="1" hidden="1">
      <c r="A186" s="37"/>
      <c r="B186" s="17"/>
      <c r="C186" s="12">
        <f t="shared" si="13"/>
        <v>9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31">
        <f t="shared" si="12"/>
        <v>0</v>
      </c>
    </row>
    <row r="187" spans="1:15" ht="20.25" customHeight="1" hidden="1">
      <c r="A187" s="37"/>
      <c r="B187" s="17"/>
      <c r="C187" s="12">
        <f t="shared" si="13"/>
        <v>10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31">
        <f t="shared" si="12"/>
        <v>0</v>
      </c>
    </row>
    <row r="188" spans="1:15" ht="20.25" customHeight="1" hidden="1">
      <c r="A188" s="37"/>
      <c r="B188" s="17"/>
      <c r="C188" s="12">
        <f t="shared" si="13"/>
        <v>11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31">
        <f t="shared" si="12"/>
        <v>0</v>
      </c>
    </row>
    <row r="189" spans="1:15" ht="20.25" customHeight="1" hidden="1">
      <c r="A189" s="37"/>
      <c r="B189" s="17"/>
      <c r="C189" s="12">
        <f t="shared" si="13"/>
        <v>12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31">
        <f t="shared" si="12"/>
        <v>0</v>
      </c>
    </row>
    <row r="190" spans="1:15" ht="20.25" customHeight="1" hidden="1">
      <c r="A190" s="37"/>
      <c r="B190" s="17"/>
      <c r="C190" s="12">
        <f t="shared" si="13"/>
        <v>13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31">
        <f t="shared" si="12"/>
        <v>0</v>
      </c>
    </row>
    <row r="191" spans="1:15" ht="20.25" customHeight="1" hidden="1">
      <c r="A191" s="37"/>
      <c r="B191" s="17"/>
      <c r="C191" s="12">
        <f t="shared" si="13"/>
        <v>14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31">
        <f t="shared" si="12"/>
        <v>0</v>
      </c>
    </row>
    <row r="192" spans="1:15" ht="20.25" customHeight="1" hidden="1">
      <c r="A192" s="37"/>
      <c r="B192" s="17"/>
      <c r="C192" s="12">
        <f t="shared" si="13"/>
        <v>15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31">
        <f t="shared" si="12"/>
        <v>0</v>
      </c>
    </row>
    <row r="193" spans="1:15" ht="20.25" customHeight="1" hidden="1">
      <c r="A193" s="37"/>
      <c r="B193" s="17"/>
      <c r="C193" s="12">
        <f t="shared" si="13"/>
        <v>16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31">
        <f t="shared" si="12"/>
        <v>0</v>
      </c>
    </row>
    <row r="194" spans="1:15" ht="20.25" customHeight="1" hidden="1">
      <c r="A194" s="37"/>
      <c r="B194" s="17"/>
      <c r="C194" s="12">
        <f t="shared" si="13"/>
        <v>17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31">
        <f t="shared" si="12"/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31">
        <f>IF(OR(LEFT(I195,1)="A"),$C$195&amp;" (K.A)",IF(OR(LEFT(I195,1)="B"),$C$195&amp;" (K.B)",0))</f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31">
        <f aca="true" t="shared" si="14" ref="O196:O215">IF(OR(LEFT(I196,1)="A"),$C$195&amp;" (K.A)",IF(OR(LEFT(I196,1)="B"),$C$195&amp;" (K.B)",0))</f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31">
        <f t="shared" si="14"/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31">
        <f t="shared" si="14"/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31">
        <f t="shared" si="14"/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31">
        <f t="shared" si="14"/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31">
        <f t="shared" si="14"/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31">
        <f t="shared" si="14"/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31">
        <f t="shared" si="14"/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31">
        <f t="shared" si="14"/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31">
        <f t="shared" si="14"/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31">
        <f t="shared" si="14"/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31">
        <f t="shared" si="14"/>
        <v>0</v>
      </c>
    </row>
    <row r="208" spans="1:15" ht="20.25" customHeight="1" hidden="1">
      <c r="A208" s="37"/>
      <c r="B208" s="17"/>
      <c r="C208" s="12">
        <f aca="true" t="shared" si="15" ref="C208:C215">+C207+1</f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31">
        <f t="shared" si="14"/>
        <v>0</v>
      </c>
    </row>
    <row r="209" spans="1:15" ht="20.25" customHeight="1" hidden="1">
      <c r="A209" s="37"/>
      <c r="B209" s="17"/>
      <c r="C209" s="12">
        <f t="shared" si="15"/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31">
        <f t="shared" si="14"/>
        <v>0</v>
      </c>
    </row>
    <row r="210" spans="1:15" ht="20.25" customHeight="1" hidden="1">
      <c r="A210" s="37"/>
      <c r="B210" s="17"/>
      <c r="C210" s="12">
        <f t="shared" si="15"/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31">
        <f t="shared" si="14"/>
        <v>0</v>
      </c>
    </row>
    <row r="211" spans="1:15" ht="20.25" customHeight="1" hidden="1">
      <c r="A211" s="37"/>
      <c r="B211" s="17"/>
      <c r="C211" s="12">
        <f t="shared" si="15"/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31">
        <f t="shared" si="14"/>
        <v>0</v>
      </c>
    </row>
    <row r="212" spans="1:15" ht="20.25" customHeight="1" hidden="1">
      <c r="A212" s="37"/>
      <c r="B212" s="17"/>
      <c r="C212" s="12">
        <f t="shared" si="15"/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31">
        <f t="shared" si="14"/>
        <v>0</v>
      </c>
    </row>
    <row r="213" spans="1:15" ht="20.25" customHeight="1" hidden="1">
      <c r="A213" s="37"/>
      <c r="B213" s="17"/>
      <c r="C213" s="12">
        <f t="shared" si="15"/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31">
        <f t="shared" si="14"/>
        <v>0</v>
      </c>
    </row>
    <row r="214" spans="1:15" ht="20.25" customHeight="1" hidden="1">
      <c r="A214" s="37"/>
      <c r="B214" s="17"/>
      <c r="C214" s="12">
        <f t="shared" si="15"/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31">
        <f t="shared" si="14"/>
        <v>0</v>
      </c>
    </row>
    <row r="215" spans="1:15" ht="20.25" customHeight="1" hidden="1">
      <c r="A215" s="38"/>
      <c r="B215" s="18"/>
      <c r="C215" s="12">
        <f t="shared" si="15"/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31">
        <f t="shared" si="14"/>
        <v>0</v>
      </c>
    </row>
    <row r="216" spans="1:15" ht="20.25" customHeight="1">
      <c r="A216" s="340" t="s">
        <v>19</v>
      </c>
      <c r="B216" s="8">
        <f>B110+1</f>
        <v>42473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31">
        <f>IF(OR(LEFT(I216,1)="A"),$C$217&amp;" (K.A)",IF(OR(LEFT(I216,1)="B"),$C$217&amp;" (K.B)",0))</f>
        <v>0</v>
      </c>
    </row>
    <row r="217" spans="1:15" ht="20.25" customHeight="1">
      <c r="A217" s="341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31">
        <f aca="true" t="shared" si="16" ref="O217:O237">IF(OR(LEFT(I217,1)="A"),$C$217&amp;" (K.A)",IF(OR(LEFT(I217,1)="B"),$C$217&amp;" (K.B)",0))</f>
        <v>0</v>
      </c>
    </row>
    <row r="218" spans="1:15" ht="20.25" customHeight="1">
      <c r="A218" s="341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31">
        <f t="shared" si="16"/>
        <v>0</v>
      </c>
    </row>
    <row r="219" spans="1:15" ht="20.25" customHeight="1" hidden="1">
      <c r="A219" s="341"/>
      <c r="B219" s="9"/>
      <c r="C219" s="12"/>
      <c r="D219" s="23"/>
      <c r="E219" s="31"/>
      <c r="F219" s="23"/>
      <c r="G219" s="23"/>
      <c r="H219" s="23"/>
      <c r="I219" s="23"/>
      <c r="J219" s="28"/>
      <c r="K219" s="29"/>
      <c r="L219" s="29"/>
      <c r="M219" s="30"/>
      <c r="N219" s="23"/>
      <c r="O219" s="331">
        <f t="shared" si="16"/>
        <v>0</v>
      </c>
    </row>
    <row r="220" spans="1:15" ht="20.25" customHeight="1" hidden="1">
      <c r="A220" s="341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31">
        <f t="shared" si="16"/>
        <v>0</v>
      </c>
    </row>
    <row r="221" spans="1:15" ht="20.25" customHeight="1" hidden="1">
      <c r="A221" s="341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31">
        <f t="shared" si="16"/>
        <v>0</v>
      </c>
    </row>
    <row r="222" spans="1:15" ht="20.25" customHeight="1" hidden="1">
      <c r="A222" s="341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31">
        <f t="shared" si="16"/>
        <v>0</v>
      </c>
    </row>
    <row r="223" spans="1:15" ht="20.25" customHeight="1" hidden="1">
      <c r="A223" s="341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31">
        <f t="shared" si="16"/>
        <v>0</v>
      </c>
    </row>
    <row r="224" spans="1:15" ht="20.25" customHeight="1" hidden="1">
      <c r="A224" s="341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31">
        <f t="shared" si="16"/>
        <v>0</v>
      </c>
    </row>
    <row r="225" spans="1:15" ht="20.25" customHeight="1" hidden="1">
      <c r="A225" s="341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31">
        <f t="shared" si="16"/>
        <v>0</v>
      </c>
    </row>
    <row r="226" spans="1:15" ht="20.25" customHeight="1" hidden="1">
      <c r="A226" s="341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31">
        <f t="shared" si="16"/>
        <v>0</v>
      </c>
    </row>
    <row r="227" spans="1:15" ht="20.25" customHeight="1" hidden="1">
      <c r="A227" s="341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31">
        <f t="shared" si="16"/>
        <v>0</v>
      </c>
    </row>
    <row r="228" spans="1:15" ht="20.25" customHeight="1" hidden="1">
      <c r="A228" s="341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31">
        <f t="shared" si="16"/>
        <v>0</v>
      </c>
    </row>
    <row r="229" spans="1:15" ht="20.25" customHeight="1" hidden="1">
      <c r="A229" s="341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31">
        <f t="shared" si="16"/>
        <v>0</v>
      </c>
    </row>
    <row r="230" spans="1:15" ht="20.25" customHeight="1" hidden="1">
      <c r="A230" s="341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31">
        <f t="shared" si="16"/>
        <v>0</v>
      </c>
    </row>
    <row r="231" spans="1:15" ht="20.25" customHeight="1" hidden="1">
      <c r="A231" s="341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31">
        <f t="shared" si="16"/>
        <v>0</v>
      </c>
    </row>
    <row r="232" spans="1:15" ht="20.25" customHeight="1" hidden="1">
      <c r="A232" s="341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31">
        <f t="shared" si="16"/>
        <v>0</v>
      </c>
    </row>
    <row r="233" spans="1:15" ht="20.25" customHeight="1" hidden="1">
      <c r="A233" s="341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31">
        <f t="shared" si="16"/>
        <v>0</v>
      </c>
    </row>
    <row r="234" spans="1:15" ht="20.25" customHeight="1" hidden="1">
      <c r="A234" s="341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31">
        <f t="shared" si="16"/>
        <v>0</v>
      </c>
    </row>
    <row r="235" spans="1:15" ht="20.25" customHeight="1" hidden="1">
      <c r="A235" s="341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31">
        <f t="shared" si="16"/>
        <v>0</v>
      </c>
    </row>
    <row r="236" spans="1:15" ht="20.25" customHeight="1" hidden="1">
      <c r="A236" s="341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31">
        <f t="shared" si="16"/>
        <v>0</v>
      </c>
    </row>
    <row r="237" spans="1:15" ht="20.25" customHeight="1" hidden="1">
      <c r="A237" s="341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31">
        <f t="shared" si="16"/>
        <v>0</v>
      </c>
    </row>
    <row r="238" spans="1:15" ht="20.25" customHeight="1" hidden="1">
      <c r="A238" s="341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31">
        <f>IF(OR(LEFT(I238,1)="A"),$C$238&amp;" (K.A)",IF(OR(LEFT(I238,1)="B"),$C$238&amp;" (K.B)",0))</f>
        <v>0</v>
      </c>
    </row>
    <row r="239" spans="1:15" ht="20.25" customHeight="1" hidden="1">
      <c r="A239" s="341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31">
        <f aca="true" t="shared" si="17" ref="O239:O258">IF(OR(LEFT(I239,1)="A"),$C$238&amp;" (K.A)",IF(OR(LEFT(I239,1)="B"),$C$238&amp;" (K.B)",0))</f>
        <v>0</v>
      </c>
    </row>
    <row r="240" spans="1:15" ht="20.25" customHeight="1" hidden="1">
      <c r="A240" s="341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31">
        <f t="shared" si="17"/>
        <v>0</v>
      </c>
    </row>
    <row r="241" spans="1:15" ht="20.25" customHeight="1" hidden="1">
      <c r="A241" s="341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31">
        <f t="shared" si="17"/>
        <v>0</v>
      </c>
    </row>
    <row r="242" spans="1:15" ht="20.25" customHeight="1" hidden="1">
      <c r="A242" s="341"/>
      <c r="B242" s="17"/>
      <c r="C242" s="12">
        <f aca="true" t="shared" si="18" ref="C242:C258">+C241+1</f>
        <v>1</v>
      </c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31">
        <f t="shared" si="17"/>
        <v>0</v>
      </c>
    </row>
    <row r="243" spans="1:15" ht="20.25" customHeight="1" hidden="1">
      <c r="A243" s="341"/>
      <c r="B243" s="17"/>
      <c r="C243" s="12">
        <f t="shared" si="18"/>
        <v>2</v>
      </c>
      <c r="D243" s="23"/>
      <c r="E243" s="31"/>
      <c r="F243" s="23"/>
      <c r="G243" s="23"/>
      <c r="H243" s="23"/>
      <c r="I243" s="23"/>
      <c r="J243" s="24"/>
      <c r="K243" s="25"/>
      <c r="L243" s="25"/>
      <c r="M243" s="26"/>
      <c r="N243" s="23"/>
      <c r="O243" s="331">
        <f t="shared" si="17"/>
        <v>0</v>
      </c>
    </row>
    <row r="244" spans="1:15" ht="20.25" customHeight="1" hidden="1">
      <c r="A244" s="341"/>
      <c r="B244" s="17"/>
      <c r="C244" s="12">
        <f t="shared" si="18"/>
        <v>3</v>
      </c>
      <c r="D244" s="23"/>
      <c r="E244" s="31"/>
      <c r="F244" s="23"/>
      <c r="G244" s="23"/>
      <c r="H244" s="23"/>
      <c r="I244" s="23"/>
      <c r="J244" s="24"/>
      <c r="K244" s="25"/>
      <c r="L244" s="25"/>
      <c r="M244" s="26"/>
      <c r="N244" s="23"/>
      <c r="O244" s="331">
        <f t="shared" si="17"/>
        <v>0</v>
      </c>
    </row>
    <row r="245" spans="1:15" ht="20.25" customHeight="1" hidden="1">
      <c r="A245" s="341"/>
      <c r="B245" s="17"/>
      <c r="C245" s="12">
        <f t="shared" si="18"/>
        <v>4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31">
        <f t="shared" si="17"/>
        <v>0</v>
      </c>
    </row>
    <row r="246" spans="1:15" ht="20.25" customHeight="1" hidden="1">
      <c r="A246" s="341"/>
      <c r="B246" s="17"/>
      <c r="C246" s="12">
        <f t="shared" si="18"/>
        <v>5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31">
        <f t="shared" si="17"/>
        <v>0</v>
      </c>
    </row>
    <row r="247" spans="1:15" ht="20.25" customHeight="1" hidden="1">
      <c r="A247" s="341"/>
      <c r="B247" s="17"/>
      <c r="C247" s="12">
        <f t="shared" si="18"/>
        <v>6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31">
        <f t="shared" si="17"/>
        <v>0</v>
      </c>
    </row>
    <row r="248" spans="1:15" ht="20.25" customHeight="1" hidden="1">
      <c r="A248" s="341"/>
      <c r="B248" s="17"/>
      <c r="C248" s="12">
        <f t="shared" si="18"/>
        <v>7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31">
        <f t="shared" si="17"/>
        <v>0</v>
      </c>
    </row>
    <row r="249" spans="1:15" ht="20.25" customHeight="1" hidden="1">
      <c r="A249" s="341"/>
      <c r="B249" s="17"/>
      <c r="C249" s="12">
        <f t="shared" si="18"/>
        <v>8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31">
        <f t="shared" si="17"/>
        <v>0</v>
      </c>
    </row>
    <row r="250" spans="1:15" ht="20.25" customHeight="1" hidden="1">
      <c r="A250" s="341"/>
      <c r="B250" s="17"/>
      <c r="C250" s="12">
        <f t="shared" si="18"/>
        <v>9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31">
        <f t="shared" si="17"/>
        <v>0</v>
      </c>
    </row>
    <row r="251" spans="1:15" ht="20.25" customHeight="1" hidden="1">
      <c r="A251" s="341"/>
      <c r="B251" s="17"/>
      <c r="C251" s="12">
        <f t="shared" si="18"/>
        <v>10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31">
        <f t="shared" si="17"/>
        <v>0</v>
      </c>
    </row>
    <row r="252" spans="1:15" ht="20.25" customHeight="1" hidden="1">
      <c r="A252" s="341"/>
      <c r="B252" s="17"/>
      <c r="C252" s="12">
        <f t="shared" si="18"/>
        <v>11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31">
        <f t="shared" si="17"/>
        <v>0</v>
      </c>
    </row>
    <row r="253" spans="1:15" ht="20.25" customHeight="1" hidden="1">
      <c r="A253" s="341"/>
      <c r="B253" s="17"/>
      <c r="C253" s="12">
        <f t="shared" si="18"/>
        <v>12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31">
        <f t="shared" si="17"/>
        <v>0</v>
      </c>
    </row>
    <row r="254" spans="1:15" ht="20.25" customHeight="1" hidden="1">
      <c r="A254" s="341"/>
      <c r="B254" s="17"/>
      <c r="C254" s="12">
        <f t="shared" si="18"/>
        <v>13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31">
        <f t="shared" si="17"/>
        <v>0</v>
      </c>
    </row>
    <row r="255" spans="1:15" ht="20.25" customHeight="1" hidden="1">
      <c r="A255" s="341"/>
      <c r="B255" s="17"/>
      <c r="C255" s="12">
        <f t="shared" si="18"/>
        <v>14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31">
        <f t="shared" si="17"/>
        <v>0</v>
      </c>
    </row>
    <row r="256" spans="1:15" ht="20.25" customHeight="1" hidden="1">
      <c r="A256" s="341"/>
      <c r="B256" s="17"/>
      <c r="C256" s="12">
        <f t="shared" si="18"/>
        <v>15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31">
        <f t="shared" si="17"/>
        <v>0</v>
      </c>
    </row>
    <row r="257" spans="1:15" ht="20.25" customHeight="1" hidden="1">
      <c r="A257" s="341"/>
      <c r="B257" s="17"/>
      <c r="C257" s="12">
        <f t="shared" si="18"/>
        <v>16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31">
        <f t="shared" si="17"/>
        <v>0</v>
      </c>
    </row>
    <row r="258" spans="1:15" ht="20.25" customHeight="1" hidden="1">
      <c r="A258" s="341"/>
      <c r="B258" s="17"/>
      <c r="C258" s="12">
        <f t="shared" si="18"/>
        <v>17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31">
        <f t="shared" si="17"/>
        <v>0</v>
      </c>
    </row>
    <row r="259" spans="1:15" ht="20.25" customHeight="1" hidden="1">
      <c r="A259" s="341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31">
        <f>IF(OR(LEFT(I259,1)="A"),$C$259&amp;" (K.A)",IF(OR(LEFT(I259,1)="B"),$C$259&amp;" (K.B)",0))</f>
        <v>0</v>
      </c>
    </row>
    <row r="260" spans="1:15" ht="20.25" customHeight="1" hidden="1">
      <c r="A260" s="341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31">
        <f aca="true" t="shared" si="19" ref="O260:O279">IF(OR(LEFT(I260,1)="A"),$C$259&amp;" (K.A)",IF(OR(LEFT(I260,1)="B"),$C$259&amp;" (K.B)",0))</f>
        <v>0</v>
      </c>
    </row>
    <row r="261" spans="1:15" ht="20.25" customHeight="1" hidden="1">
      <c r="A261" s="341"/>
      <c r="B261" s="17"/>
      <c r="C261" s="12">
        <v>2</v>
      </c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31">
        <f t="shared" si="19"/>
        <v>0</v>
      </c>
    </row>
    <row r="262" spans="1:15" ht="20.25" customHeight="1" hidden="1">
      <c r="A262" s="341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31">
        <f t="shared" si="19"/>
        <v>0</v>
      </c>
    </row>
    <row r="263" spans="1:15" ht="20.25" customHeight="1" hidden="1">
      <c r="A263" s="341"/>
      <c r="B263" s="17"/>
      <c r="C263" s="12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  <c r="O263" s="331">
        <f t="shared" si="19"/>
        <v>0</v>
      </c>
    </row>
    <row r="264" spans="1:15" ht="20.25" customHeight="1" hidden="1">
      <c r="A264" s="341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31">
        <f t="shared" si="19"/>
        <v>0</v>
      </c>
    </row>
    <row r="265" spans="1:15" ht="20.25" customHeight="1" hidden="1">
      <c r="A265" s="341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31">
        <f t="shared" si="19"/>
        <v>0</v>
      </c>
    </row>
    <row r="266" spans="1:15" ht="20.25" customHeight="1" hidden="1">
      <c r="A266" s="341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31">
        <f t="shared" si="19"/>
        <v>0</v>
      </c>
    </row>
    <row r="267" spans="1:15" ht="20.25" customHeight="1" hidden="1">
      <c r="A267" s="341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31">
        <f t="shared" si="19"/>
        <v>0</v>
      </c>
    </row>
    <row r="268" spans="1:15" ht="20.25" customHeight="1" hidden="1">
      <c r="A268" s="341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31">
        <f t="shared" si="19"/>
        <v>0</v>
      </c>
    </row>
    <row r="269" spans="1:15" ht="20.25" customHeight="1" hidden="1">
      <c r="A269" s="341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31">
        <f t="shared" si="19"/>
        <v>0</v>
      </c>
    </row>
    <row r="270" spans="1:15" ht="20.25" customHeight="1" hidden="1">
      <c r="A270" s="341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31">
        <f t="shared" si="19"/>
        <v>0</v>
      </c>
    </row>
    <row r="271" spans="1:15" ht="20.25" customHeight="1" hidden="1">
      <c r="A271" s="341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31">
        <f t="shared" si="19"/>
        <v>0</v>
      </c>
    </row>
    <row r="272" spans="1:15" ht="20.25" customHeight="1" hidden="1">
      <c r="A272" s="341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31">
        <f t="shared" si="19"/>
        <v>0</v>
      </c>
    </row>
    <row r="273" spans="1:15" ht="20.25" customHeight="1" hidden="1">
      <c r="A273" s="341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31">
        <f t="shared" si="19"/>
        <v>0</v>
      </c>
    </row>
    <row r="274" spans="1:15" ht="20.25" customHeight="1" hidden="1">
      <c r="A274" s="341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31">
        <f t="shared" si="19"/>
        <v>0</v>
      </c>
    </row>
    <row r="275" spans="1:15" ht="20.25" customHeight="1" hidden="1">
      <c r="A275" s="341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31">
        <f t="shared" si="19"/>
        <v>0</v>
      </c>
    </row>
    <row r="276" spans="1:15" ht="20.25" customHeight="1" hidden="1">
      <c r="A276" s="341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31">
        <f t="shared" si="19"/>
        <v>0</v>
      </c>
    </row>
    <row r="277" spans="1:15" ht="20.25" customHeight="1" hidden="1">
      <c r="A277" s="341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31">
        <f t="shared" si="19"/>
        <v>0</v>
      </c>
    </row>
    <row r="278" spans="1:15" ht="20.25" customHeight="1" hidden="1">
      <c r="A278" s="341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31">
        <f t="shared" si="19"/>
        <v>0</v>
      </c>
    </row>
    <row r="279" spans="1:15" ht="20.25" customHeight="1" hidden="1">
      <c r="A279" s="341"/>
      <c r="B279" s="17"/>
      <c r="C279" s="13"/>
      <c r="D279" s="27"/>
      <c r="E279" s="34"/>
      <c r="F279" s="27"/>
      <c r="G279" s="27"/>
      <c r="H279" s="27"/>
      <c r="I279" s="27"/>
      <c r="J279" s="28"/>
      <c r="K279" s="29"/>
      <c r="L279" s="29"/>
      <c r="M279" s="30"/>
      <c r="N279" s="27"/>
      <c r="O279" s="331">
        <f t="shared" si="19"/>
        <v>0</v>
      </c>
    </row>
    <row r="280" spans="1:15" ht="20.25" customHeight="1" hidden="1">
      <c r="A280" s="341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31">
        <f>IF(OR(LEFT(I280,1)="A"),$C$280&amp;" (K.A)",IF(OR(LEFT(I280,1)="B"),$C$280&amp;" (K.B)",0))</f>
        <v>0</v>
      </c>
    </row>
    <row r="281" spans="1:15" ht="20.25" customHeight="1" hidden="1">
      <c r="A281" s="341"/>
      <c r="B281" s="17"/>
      <c r="C281" s="12">
        <v>1</v>
      </c>
      <c r="D281" s="23"/>
      <c r="E281" s="31"/>
      <c r="F281" s="23"/>
      <c r="G281" s="23"/>
      <c r="H281" s="23"/>
      <c r="I281" s="23"/>
      <c r="J281" s="25"/>
      <c r="K281" s="25"/>
      <c r="L281" s="25"/>
      <c r="M281" s="26"/>
      <c r="N281" s="23"/>
      <c r="O281" s="331">
        <f aca="true" t="shared" si="20" ref="O281:O301">IF(OR(LEFT(I281,1)="A"),$C$280&amp;" (K.A)",IF(OR(LEFT(I281,1)="B"),$C$280&amp;" (K.B)",0))</f>
        <v>0</v>
      </c>
    </row>
    <row r="282" spans="1:15" ht="20.25" customHeight="1" hidden="1">
      <c r="A282" s="341"/>
      <c r="B282" s="17"/>
      <c r="C282" s="12"/>
      <c r="D282" s="23"/>
      <c r="E282" s="31"/>
      <c r="F282" s="23"/>
      <c r="G282" s="23"/>
      <c r="H282" s="23"/>
      <c r="I282" s="23"/>
      <c r="J282" s="25"/>
      <c r="K282" s="25"/>
      <c r="L282" s="25"/>
      <c r="M282" s="26"/>
      <c r="N282" s="23"/>
      <c r="O282" s="331">
        <f t="shared" si="20"/>
        <v>0</v>
      </c>
    </row>
    <row r="283" spans="1:15" ht="20.25" customHeight="1" hidden="1">
      <c r="A283" s="341"/>
      <c r="B283" s="17"/>
      <c r="C283" s="12"/>
      <c r="D283" s="23"/>
      <c r="E283" s="31"/>
      <c r="F283" s="23"/>
      <c r="G283" s="23"/>
      <c r="H283" s="23"/>
      <c r="I283" s="23"/>
      <c r="J283" s="25"/>
      <c r="K283" s="25"/>
      <c r="L283" s="25"/>
      <c r="M283" s="26"/>
      <c r="N283" s="23"/>
      <c r="O283" s="331">
        <f t="shared" si="20"/>
        <v>0</v>
      </c>
    </row>
    <row r="284" spans="1:15" ht="20.25" customHeight="1" hidden="1">
      <c r="A284" s="341"/>
      <c r="B284" s="17"/>
      <c r="C284" s="12"/>
      <c r="D284" s="23"/>
      <c r="E284" s="31"/>
      <c r="F284" s="23"/>
      <c r="G284" s="23"/>
      <c r="H284" s="23"/>
      <c r="I284" s="23"/>
      <c r="J284" s="25"/>
      <c r="K284" s="25"/>
      <c r="L284" s="25"/>
      <c r="M284" s="26"/>
      <c r="N284" s="23"/>
      <c r="O284" s="331">
        <f t="shared" si="20"/>
        <v>0</v>
      </c>
    </row>
    <row r="285" spans="1:15" ht="20.25" customHeight="1" hidden="1">
      <c r="A285" s="341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31">
        <f t="shared" si="20"/>
        <v>0</v>
      </c>
    </row>
    <row r="286" spans="1:15" ht="20.25" customHeight="1" hidden="1">
      <c r="A286" s="341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31">
        <f t="shared" si="20"/>
        <v>0</v>
      </c>
    </row>
    <row r="287" spans="1:15" ht="20.25" customHeight="1" hidden="1">
      <c r="A287" s="341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31">
        <f t="shared" si="20"/>
        <v>0</v>
      </c>
    </row>
    <row r="288" spans="1:15" ht="20.25" customHeight="1" hidden="1">
      <c r="A288" s="341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31">
        <f t="shared" si="20"/>
        <v>0</v>
      </c>
    </row>
    <row r="289" spans="1:15" ht="20.25" customHeight="1" hidden="1">
      <c r="A289" s="341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31">
        <f t="shared" si="20"/>
        <v>0</v>
      </c>
    </row>
    <row r="290" spans="1:15" ht="20.25" customHeight="1" hidden="1">
      <c r="A290" s="341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31">
        <f t="shared" si="20"/>
        <v>0</v>
      </c>
    </row>
    <row r="291" spans="1:15" ht="20.25" customHeight="1" hidden="1">
      <c r="A291" s="341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31">
        <f t="shared" si="20"/>
        <v>0</v>
      </c>
    </row>
    <row r="292" spans="1:15" ht="20.25" customHeight="1" hidden="1">
      <c r="A292" s="341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31">
        <f t="shared" si="20"/>
        <v>0</v>
      </c>
    </row>
    <row r="293" spans="1:15" ht="20.25" customHeight="1" hidden="1">
      <c r="A293" s="341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31">
        <f t="shared" si="20"/>
        <v>0</v>
      </c>
    </row>
    <row r="294" spans="1:15" ht="20.25" customHeight="1" hidden="1">
      <c r="A294" s="341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31">
        <f t="shared" si="20"/>
        <v>0</v>
      </c>
    </row>
    <row r="295" spans="1:15" ht="20.25" customHeight="1" hidden="1">
      <c r="A295" s="341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31">
        <f t="shared" si="20"/>
        <v>0</v>
      </c>
    </row>
    <row r="296" spans="1:15" ht="20.25" customHeight="1" hidden="1">
      <c r="A296" s="341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31">
        <f t="shared" si="20"/>
        <v>0</v>
      </c>
    </row>
    <row r="297" spans="1:15" ht="20.25" customHeight="1" hidden="1">
      <c r="A297" s="341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31">
        <f t="shared" si="20"/>
        <v>0</v>
      </c>
    </row>
    <row r="298" spans="1:15" ht="20.25" customHeight="1" hidden="1">
      <c r="A298" s="341"/>
      <c r="B298" s="17"/>
      <c r="C298" s="12">
        <f>C297+1</f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31">
        <f t="shared" si="20"/>
        <v>0</v>
      </c>
    </row>
    <row r="299" spans="1:15" ht="20.25" customHeight="1" hidden="1">
      <c r="A299" s="341"/>
      <c r="B299" s="17"/>
      <c r="C299" s="12">
        <f>C298+1</f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31">
        <f t="shared" si="20"/>
        <v>0</v>
      </c>
    </row>
    <row r="300" spans="1:15" ht="20.25" customHeight="1" hidden="1">
      <c r="A300" s="341"/>
      <c r="B300" s="17"/>
      <c r="C300" s="12">
        <f>C299+1</f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31">
        <f t="shared" si="20"/>
        <v>0</v>
      </c>
    </row>
    <row r="301" spans="1:15" ht="20.25" customHeight="1" hidden="1">
      <c r="A301" s="341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31">
        <f t="shared" si="20"/>
        <v>0</v>
      </c>
    </row>
    <row r="302" spans="1:15" ht="20.25" customHeight="1" hidden="1">
      <c r="A302" s="341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31">
        <f>IF(OR(LEFT(I302,1)="A"),$C$301&amp;" (K.A)",IF(OR(LEFT(I302,1)="B"),$C$301&amp;" (K.B)",0))</f>
        <v>0</v>
      </c>
    </row>
    <row r="303" spans="1:15" ht="20.25" customHeight="1" hidden="1">
      <c r="A303" s="341"/>
      <c r="B303" s="17"/>
      <c r="C303" s="12">
        <v>2</v>
      </c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31">
        <f aca="true" t="shared" si="21" ref="O303:O321">IF(OR(LEFT(I303,1)="A"),$C$301&amp;" (K.A)",IF(OR(LEFT(I303,1)="B"),$C$301&amp;" (K.B)",0))</f>
        <v>0</v>
      </c>
    </row>
    <row r="304" spans="1:15" ht="20.25" customHeight="1" hidden="1">
      <c r="A304" s="341"/>
      <c r="B304" s="17"/>
      <c r="C304" s="12">
        <v>3</v>
      </c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31">
        <f t="shared" si="21"/>
        <v>0</v>
      </c>
    </row>
    <row r="305" spans="1:15" ht="20.25" customHeight="1" hidden="1">
      <c r="A305" s="341"/>
      <c r="B305" s="17"/>
      <c r="C305" s="12">
        <v>4</v>
      </c>
      <c r="D305" s="23"/>
      <c r="E305" s="16"/>
      <c r="F305" s="23"/>
      <c r="G305" s="23"/>
      <c r="H305" s="23"/>
      <c r="I305" s="23"/>
      <c r="J305" s="24"/>
      <c r="K305" s="25"/>
      <c r="L305" s="25"/>
      <c r="M305" s="26"/>
      <c r="N305" s="23"/>
      <c r="O305" s="331">
        <f t="shared" si="21"/>
        <v>0</v>
      </c>
    </row>
    <row r="306" spans="1:15" ht="20.25" customHeight="1" hidden="1">
      <c r="A306" s="341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31">
        <f t="shared" si="21"/>
        <v>0</v>
      </c>
    </row>
    <row r="307" spans="1:15" ht="20.25" customHeight="1" hidden="1">
      <c r="A307" s="341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31">
        <f t="shared" si="21"/>
        <v>0</v>
      </c>
    </row>
    <row r="308" spans="1:15" ht="20.25" customHeight="1" hidden="1">
      <c r="A308" s="341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31">
        <f t="shared" si="21"/>
        <v>0</v>
      </c>
    </row>
    <row r="309" spans="1:15" ht="20.25" customHeight="1" hidden="1">
      <c r="A309" s="341"/>
      <c r="B309" s="17"/>
      <c r="C309" s="12"/>
      <c r="D309" s="23"/>
      <c r="E309" s="31"/>
      <c r="F309" s="23"/>
      <c r="G309" s="23"/>
      <c r="H309" s="23"/>
      <c r="I309" s="23"/>
      <c r="J309" s="28"/>
      <c r="K309" s="29"/>
      <c r="L309" s="29"/>
      <c r="M309" s="30"/>
      <c r="N309" s="23"/>
      <c r="O309" s="331">
        <f t="shared" si="21"/>
        <v>0</v>
      </c>
    </row>
    <row r="310" spans="1:15" ht="20.25" customHeight="1" hidden="1">
      <c r="A310" s="341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31">
        <f t="shared" si="21"/>
        <v>0</v>
      </c>
    </row>
    <row r="311" spans="1:15" ht="20.25" customHeight="1" hidden="1">
      <c r="A311" s="341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31">
        <f t="shared" si="21"/>
        <v>0</v>
      </c>
    </row>
    <row r="312" spans="1:15" ht="20.25" customHeight="1" hidden="1">
      <c r="A312" s="341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31">
        <f t="shared" si="21"/>
        <v>0</v>
      </c>
    </row>
    <row r="313" spans="1:15" ht="20.25" customHeight="1" hidden="1">
      <c r="A313" s="341"/>
      <c r="B313" s="17"/>
      <c r="C313" s="12">
        <f aca="true" t="shared" si="22" ref="C313:C321">+C312+1</f>
        <v>1</v>
      </c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31">
        <f t="shared" si="21"/>
        <v>0</v>
      </c>
    </row>
    <row r="314" spans="1:15" ht="20.25" customHeight="1" hidden="1">
      <c r="A314" s="341"/>
      <c r="B314" s="17"/>
      <c r="C314" s="12">
        <f t="shared" si="22"/>
        <v>2</v>
      </c>
      <c r="D314" s="23"/>
      <c r="E314" s="31"/>
      <c r="F314" s="23"/>
      <c r="G314" s="23"/>
      <c r="H314" s="23"/>
      <c r="I314" s="23"/>
      <c r="J314" s="24"/>
      <c r="K314" s="25"/>
      <c r="L314" s="24"/>
      <c r="M314" s="26"/>
      <c r="N314" s="23"/>
      <c r="O314" s="331">
        <f t="shared" si="21"/>
        <v>0</v>
      </c>
    </row>
    <row r="315" spans="1:15" ht="20.25" customHeight="1" hidden="1">
      <c r="A315" s="341"/>
      <c r="B315" s="17"/>
      <c r="C315" s="12">
        <f t="shared" si="22"/>
        <v>3</v>
      </c>
      <c r="D315" s="23"/>
      <c r="E315" s="31"/>
      <c r="F315" s="23"/>
      <c r="G315" s="23"/>
      <c r="H315" s="23"/>
      <c r="I315" s="23"/>
      <c r="J315" s="24"/>
      <c r="K315" s="25"/>
      <c r="L315" s="24"/>
      <c r="M315" s="26"/>
      <c r="N315" s="23"/>
      <c r="O315" s="331">
        <f t="shared" si="21"/>
        <v>0</v>
      </c>
    </row>
    <row r="316" spans="1:15" ht="20.25" customHeight="1" hidden="1">
      <c r="A316" s="341"/>
      <c r="B316" s="17"/>
      <c r="C316" s="12">
        <f t="shared" si="22"/>
        <v>4</v>
      </c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31">
        <f t="shared" si="21"/>
        <v>0</v>
      </c>
    </row>
    <row r="317" spans="1:15" ht="20.25" customHeight="1" hidden="1">
      <c r="A317" s="341"/>
      <c r="B317" s="17"/>
      <c r="C317" s="12">
        <f t="shared" si="22"/>
        <v>5</v>
      </c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31">
        <f t="shared" si="21"/>
        <v>0</v>
      </c>
    </row>
    <row r="318" spans="1:15" ht="20.25" customHeight="1" hidden="1">
      <c r="A318" s="341"/>
      <c r="B318" s="17"/>
      <c r="C318" s="12">
        <f t="shared" si="22"/>
        <v>6</v>
      </c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31">
        <f t="shared" si="21"/>
        <v>0</v>
      </c>
    </row>
    <row r="319" spans="1:15" ht="20.25" customHeight="1" hidden="1">
      <c r="A319" s="341"/>
      <c r="B319" s="17"/>
      <c r="C319" s="12">
        <f t="shared" si="22"/>
        <v>7</v>
      </c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31">
        <f t="shared" si="21"/>
        <v>0</v>
      </c>
    </row>
    <row r="320" spans="1:15" ht="20.25" customHeight="1" hidden="1">
      <c r="A320" s="341"/>
      <c r="B320" s="17"/>
      <c r="C320" s="12">
        <f t="shared" si="22"/>
        <v>8</v>
      </c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31">
        <f t="shared" si="21"/>
        <v>0</v>
      </c>
    </row>
    <row r="321" spans="1:15" ht="20.25" customHeight="1" hidden="1">
      <c r="A321" s="342"/>
      <c r="B321" s="18"/>
      <c r="C321" s="13">
        <f t="shared" si="22"/>
        <v>9</v>
      </c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31">
        <f t="shared" si="21"/>
        <v>0</v>
      </c>
    </row>
    <row r="322" spans="1:15" ht="20.25" customHeight="1">
      <c r="A322" s="36" t="s">
        <v>20</v>
      </c>
      <c r="B322" s="8">
        <f>B216+1</f>
        <v>42474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31">
        <f>IF(OR(LEFT(I322,1)="A"),$C$323&amp;" (K.A)",IF(OR(LEFT(I322,1)="B"),$C$323&amp;" (K.B)",0))</f>
        <v>0</v>
      </c>
    </row>
    <row r="323" spans="1:15" ht="20.25" customHeight="1" hidden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31">
        <f aca="true" t="shared" si="23" ref="O323:O343">IF(OR(LEFT(I323,1)="A"),$C$323&amp;" (K.A)",IF(OR(LEFT(I323,1)="B"),$C$323&amp;" (K.B)",0))</f>
        <v>0</v>
      </c>
    </row>
    <row r="324" spans="1:15" ht="20.25" customHeight="1" hidden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31">
        <f t="shared" si="23"/>
        <v>0</v>
      </c>
    </row>
    <row r="325" spans="1:15" ht="20.25" customHeight="1" hidden="1">
      <c r="A325" s="37"/>
      <c r="B325" s="9"/>
      <c r="C325" s="12">
        <v>2</v>
      </c>
      <c r="D325" s="23"/>
      <c r="E325" s="31"/>
      <c r="F325" s="23"/>
      <c r="G325" s="23"/>
      <c r="H325" s="23"/>
      <c r="I325" s="23"/>
      <c r="J325" s="24"/>
      <c r="K325" s="25"/>
      <c r="L325" s="25"/>
      <c r="M325" s="26"/>
      <c r="N325" s="23"/>
      <c r="O325" s="331">
        <f t="shared" si="23"/>
        <v>0</v>
      </c>
    </row>
    <row r="326" spans="1:15" ht="20.25" customHeight="1" hidden="1">
      <c r="A326" s="37"/>
      <c r="B326" s="9"/>
      <c r="C326" s="12"/>
      <c r="D326" s="316"/>
      <c r="E326" s="31"/>
      <c r="F326" s="23"/>
      <c r="G326" s="23"/>
      <c r="H326" s="23"/>
      <c r="I326" s="330"/>
      <c r="J326" s="24"/>
      <c r="K326" s="25"/>
      <c r="L326" s="25"/>
      <c r="M326" s="26"/>
      <c r="N326" s="23"/>
      <c r="O326" s="331">
        <f t="shared" si="23"/>
        <v>0</v>
      </c>
    </row>
    <row r="327" spans="1:15" ht="20.25" customHeight="1" hidden="1">
      <c r="A327" s="37"/>
      <c r="B327" s="9"/>
      <c r="C327" s="12"/>
      <c r="D327" s="316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31">
        <f t="shared" si="23"/>
        <v>0</v>
      </c>
    </row>
    <row r="328" spans="1:15" ht="20.25" customHeight="1" hidden="1">
      <c r="A328" s="37"/>
      <c r="B328" s="9"/>
      <c r="C328" s="12"/>
      <c r="D328" s="316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31">
        <f t="shared" si="23"/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31">
        <f t="shared" si="23"/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31">
        <f t="shared" si="23"/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31">
        <f t="shared" si="23"/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31">
        <f t="shared" si="23"/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31">
        <f t="shared" si="23"/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31">
        <f t="shared" si="23"/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31">
        <f t="shared" si="23"/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31">
        <f t="shared" si="23"/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31">
        <f t="shared" si="23"/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31">
        <f t="shared" si="23"/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31">
        <f t="shared" si="23"/>
        <v>0</v>
      </c>
    </row>
    <row r="340" spans="1:15" ht="20.25" customHeight="1" hidden="1">
      <c r="A340" s="37"/>
      <c r="B340" s="17"/>
      <c r="C340" s="12">
        <f>+C339+1</f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31">
        <f t="shared" si="23"/>
        <v>0</v>
      </c>
    </row>
    <row r="341" spans="1:15" ht="20.25" customHeight="1" hidden="1">
      <c r="A341" s="37"/>
      <c r="B341" s="17"/>
      <c r="C341" s="12">
        <f>+C340+1</f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31">
        <f t="shared" si="23"/>
        <v>0</v>
      </c>
    </row>
    <row r="342" spans="1:15" ht="20.25" customHeight="1" hidden="1">
      <c r="A342" s="37"/>
      <c r="B342" s="17"/>
      <c r="C342" s="12">
        <f>+C341+1</f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31">
        <f t="shared" si="23"/>
        <v>0</v>
      </c>
    </row>
    <row r="343" spans="1:15" ht="20.25" customHeight="1" hidden="1">
      <c r="A343" s="37"/>
      <c r="B343" s="17"/>
      <c r="C343" s="13">
        <f>+C342+1</f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31">
        <f t="shared" si="23"/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31">
        <f>IF(OR(LEFT(I344,1)="A"),$C$344&amp;" (K.A)",IF(OR(LEFT(I344,1)="B"),$C$344&amp;" (K.B)",0))</f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31">
        <f aca="true" t="shared" si="24" ref="O345:O364">IF(OR(LEFT(I345,1)="A"),$C$344&amp;" (K.A)",IF(OR(LEFT(I345,1)="B"),$C$344&amp;" (K.B)",0))</f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31">
        <f t="shared" si="24"/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31">
        <f t="shared" si="24"/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31">
        <f t="shared" si="24"/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31">
        <f t="shared" si="24"/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31">
        <f t="shared" si="24"/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31">
        <f t="shared" si="24"/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31">
        <f t="shared" si="24"/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31">
        <f t="shared" si="24"/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31">
        <f t="shared" si="24"/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31">
        <f t="shared" si="24"/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31">
        <f t="shared" si="24"/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31">
        <f t="shared" si="24"/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31">
        <f t="shared" si="24"/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31">
        <f t="shared" si="24"/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31">
        <f t="shared" si="24"/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31">
        <f t="shared" si="24"/>
        <v>0</v>
      </c>
    </row>
    <row r="362" spans="1:15" ht="20.25" customHeight="1" hidden="1">
      <c r="A362" s="37"/>
      <c r="B362" s="17"/>
      <c r="C362" s="12">
        <f>+C361+1</f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31">
        <f t="shared" si="24"/>
        <v>0</v>
      </c>
    </row>
    <row r="363" spans="1:15" ht="20.25" customHeight="1" hidden="1">
      <c r="A363" s="37"/>
      <c r="B363" s="17"/>
      <c r="C363" s="12">
        <f>+C362+1</f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31">
        <f t="shared" si="24"/>
        <v>0</v>
      </c>
    </row>
    <row r="364" spans="1:15" ht="20.25" customHeight="1" hidden="1">
      <c r="A364" s="37"/>
      <c r="B364" s="17"/>
      <c r="C364" s="13">
        <f>+C363+1</f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31">
        <f t="shared" si="24"/>
        <v>0</v>
      </c>
    </row>
    <row r="365" spans="1:15" ht="20.25" customHeight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31">
        <f>IF(OR(LEFT(I365,1)="A"),$C$365&amp;" (K.A)",IF(OR(LEFT(I365,1)="B"),$C$365&amp;" (K.B)",0))</f>
        <v>0</v>
      </c>
    </row>
    <row r="366" spans="1:15" ht="20.25" customHeight="1">
      <c r="A366" s="37"/>
      <c r="B366" s="17"/>
      <c r="C366" s="12">
        <v>1</v>
      </c>
      <c r="D366" s="23" t="s">
        <v>56</v>
      </c>
      <c r="E366" s="31"/>
      <c r="F366" s="23"/>
      <c r="G366" s="23"/>
      <c r="H366" s="23" t="s">
        <v>57</v>
      </c>
      <c r="I366" s="23" t="s">
        <v>72</v>
      </c>
      <c r="J366" s="24" t="s">
        <v>118</v>
      </c>
      <c r="K366" s="25" t="s">
        <v>124</v>
      </c>
      <c r="L366" s="25" t="s">
        <v>87</v>
      </c>
      <c r="M366" s="26" t="s">
        <v>131</v>
      </c>
      <c r="N366" s="23"/>
      <c r="O366" s="331" t="str">
        <f aca="true" t="shared" si="25" ref="O366:O385">IF(OR(LEFT(I366,1)="A"),$C$365&amp;" (K.A)",IF(OR(LEFT(I366,1)="B"),$C$365&amp;" (K.B)",0))</f>
        <v>13H30 (K.A)</v>
      </c>
    </row>
    <row r="367" spans="1:15" ht="20.25" customHeight="1">
      <c r="A367" s="37"/>
      <c r="B367" s="17"/>
      <c r="C367" s="12"/>
      <c r="D367" s="316"/>
      <c r="E367" s="31"/>
      <c r="F367" s="23"/>
      <c r="G367" s="23"/>
      <c r="H367" s="23" t="s">
        <v>58</v>
      </c>
      <c r="I367" s="23" t="s">
        <v>73</v>
      </c>
      <c r="J367" s="24" t="s">
        <v>86</v>
      </c>
      <c r="K367" s="25" t="s">
        <v>122</v>
      </c>
      <c r="L367" s="25" t="s">
        <v>119</v>
      </c>
      <c r="M367" s="26" t="s">
        <v>91</v>
      </c>
      <c r="N367" s="23"/>
      <c r="O367" s="331" t="str">
        <f t="shared" si="25"/>
        <v>13H30 (K.A)</v>
      </c>
    </row>
    <row r="368" spans="1:15" ht="20.25" customHeight="1">
      <c r="A368" s="37"/>
      <c r="B368" s="17"/>
      <c r="C368" s="12"/>
      <c r="D368" s="316"/>
      <c r="E368" s="31"/>
      <c r="F368" s="23"/>
      <c r="G368" s="23"/>
      <c r="H368" s="23" t="s">
        <v>59</v>
      </c>
      <c r="I368" s="23" t="s">
        <v>74</v>
      </c>
      <c r="J368" s="24" t="s">
        <v>112</v>
      </c>
      <c r="K368" s="25" t="s">
        <v>96</v>
      </c>
      <c r="L368" s="25" t="s">
        <v>97</v>
      </c>
      <c r="M368" s="26" t="s">
        <v>95</v>
      </c>
      <c r="N368" s="23"/>
      <c r="O368" s="331" t="str">
        <f t="shared" si="25"/>
        <v>13H30 (K.A)</v>
      </c>
    </row>
    <row r="369" spans="1:15" ht="20.25" customHeight="1">
      <c r="A369" s="37"/>
      <c r="B369" s="17"/>
      <c r="C369" s="12"/>
      <c r="D369" s="316"/>
      <c r="E369" s="31"/>
      <c r="F369" s="23"/>
      <c r="G369" s="23"/>
      <c r="H369" s="23" t="s">
        <v>60</v>
      </c>
      <c r="I369" s="23" t="s">
        <v>75</v>
      </c>
      <c r="J369" s="24" t="s">
        <v>110</v>
      </c>
      <c r="K369" s="25" t="s">
        <v>130</v>
      </c>
      <c r="L369" s="25" t="s">
        <v>101</v>
      </c>
      <c r="M369" s="26" t="s">
        <v>98</v>
      </c>
      <c r="N369" s="23" t="s">
        <v>135</v>
      </c>
      <c r="O369" s="331" t="str">
        <f t="shared" si="25"/>
        <v>13H30 (K.A)</v>
      </c>
    </row>
    <row r="370" spans="1:15" ht="20.25" customHeight="1">
      <c r="A370" s="37"/>
      <c r="B370" s="17"/>
      <c r="C370" s="12"/>
      <c r="D370" s="23"/>
      <c r="E370" s="31"/>
      <c r="F370" s="23"/>
      <c r="G370" s="23"/>
      <c r="H370" s="23" t="s">
        <v>62</v>
      </c>
      <c r="I370" s="23" t="s">
        <v>76</v>
      </c>
      <c r="J370" s="24" t="s">
        <v>126</v>
      </c>
      <c r="K370" s="25" t="s">
        <v>132</v>
      </c>
      <c r="L370" s="25" t="s">
        <v>128</v>
      </c>
      <c r="M370" s="26" t="s">
        <v>102</v>
      </c>
      <c r="N370" s="23"/>
      <c r="O370" s="331" t="str">
        <f t="shared" si="25"/>
        <v>13H30 (K.A)</v>
      </c>
    </row>
    <row r="371" spans="1:15" ht="20.25" customHeight="1">
      <c r="A371" s="37"/>
      <c r="B371" s="17"/>
      <c r="C371" s="12"/>
      <c r="D371" s="23"/>
      <c r="E371" s="31"/>
      <c r="F371" s="23"/>
      <c r="G371" s="23"/>
      <c r="H371" s="23" t="s">
        <v>63</v>
      </c>
      <c r="I371" s="27" t="s">
        <v>77</v>
      </c>
      <c r="J371" s="24" t="s">
        <v>116</v>
      </c>
      <c r="K371" s="25" t="s">
        <v>100</v>
      </c>
      <c r="L371" s="25" t="s">
        <v>109</v>
      </c>
      <c r="M371" s="26" t="s">
        <v>106</v>
      </c>
      <c r="N371" s="27"/>
      <c r="O371" s="331" t="str">
        <f t="shared" si="25"/>
        <v>13H30 (K.A)</v>
      </c>
    </row>
    <row r="372" spans="1:15" ht="20.25" customHeight="1">
      <c r="A372" s="37"/>
      <c r="B372" s="17"/>
      <c r="C372" s="12"/>
      <c r="D372" s="23"/>
      <c r="E372" s="31"/>
      <c r="F372" s="23"/>
      <c r="G372" s="23"/>
      <c r="H372" s="23" t="s">
        <v>61</v>
      </c>
      <c r="I372" s="23" t="s">
        <v>78</v>
      </c>
      <c r="J372" s="24" t="s">
        <v>88</v>
      </c>
      <c r="K372" s="25" t="s">
        <v>127</v>
      </c>
      <c r="L372" s="25" t="s">
        <v>111</v>
      </c>
      <c r="M372" s="26" t="s">
        <v>99</v>
      </c>
      <c r="N372" s="23"/>
      <c r="O372" s="331" t="str">
        <f t="shared" si="25"/>
        <v>13H30 (K.A)</v>
      </c>
    </row>
    <row r="373" spans="1:15" ht="20.25" customHeight="1">
      <c r="A373" s="37"/>
      <c r="B373" s="17"/>
      <c r="C373" s="12">
        <v>2</v>
      </c>
      <c r="D373" s="23" t="s">
        <v>54</v>
      </c>
      <c r="E373" s="31"/>
      <c r="F373" s="23"/>
      <c r="G373" s="23"/>
      <c r="H373" s="23" t="s">
        <v>55</v>
      </c>
      <c r="I373" s="23" t="s">
        <v>79</v>
      </c>
      <c r="J373" s="24" t="s">
        <v>89</v>
      </c>
      <c r="K373" s="25" t="s">
        <v>108</v>
      </c>
      <c r="L373" s="25" t="s">
        <v>133</v>
      </c>
      <c r="M373" s="26" t="s">
        <v>94</v>
      </c>
      <c r="N373" s="23" t="s">
        <v>134</v>
      </c>
      <c r="O373" s="331" t="str">
        <f t="shared" si="25"/>
        <v>13H30 (K.A)</v>
      </c>
    </row>
    <row r="374" spans="1:15" ht="20.25" customHeight="1">
      <c r="A374" s="37"/>
      <c r="B374" s="17"/>
      <c r="C374" s="12"/>
      <c r="D374" s="23"/>
      <c r="E374" s="31"/>
      <c r="F374" s="23"/>
      <c r="G374" s="23"/>
      <c r="H374" s="23"/>
      <c r="I374" s="330" t="s">
        <v>71</v>
      </c>
      <c r="J374" s="24" t="s">
        <v>113</v>
      </c>
      <c r="K374" s="25" t="s">
        <v>121</v>
      </c>
      <c r="L374" s="25" t="s">
        <v>123</v>
      </c>
      <c r="M374" s="26" t="s">
        <v>129</v>
      </c>
      <c r="N374" s="23"/>
      <c r="O374" s="331" t="str">
        <f t="shared" si="25"/>
        <v>13H30 (K.A)</v>
      </c>
    </row>
    <row r="375" spans="1:15" ht="20.25" customHeight="1">
      <c r="A375" s="37"/>
      <c r="B375" s="17"/>
      <c r="C375" s="12"/>
      <c r="D375" s="23"/>
      <c r="E375" s="31"/>
      <c r="F375" s="23"/>
      <c r="G375" s="23"/>
      <c r="H375" s="23"/>
      <c r="I375" s="330" t="s">
        <v>71</v>
      </c>
      <c r="J375" s="24" t="s">
        <v>117</v>
      </c>
      <c r="K375" s="25" t="s">
        <v>120</v>
      </c>
      <c r="L375" s="25"/>
      <c r="M375" s="26"/>
      <c r="N375" s="23"/>
      <c r="O375" s="331" t="str">
        <f t="shared" si="25"/>
        <v>13H30 (K.A)</v>
      </c>
    </row>
    <row r="376" spans="1:15" ht="20.25" customHeight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6"/>
      <c r="N376" s="23"/>
      <c r="O376" s="331">
        <f t="shared" si="25"/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31">
        <f t="shared" si="25"/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31">
        <f t="shared" si="25"/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31">
        <f t="shared" si="25"/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31">
        <f t="shared" si="25"/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31">
        <f t="shared" si="25"/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31">
        <f t="shared" si="25"/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31">
        <f t="shared" si="25"/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31">
        <f t="shared" si="25"/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31">
        <f t="shared" si="25"/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31">
        <f>IF(OR(LEFT(I386,1)="A"),$C$386&amp;" (K.A)",IF(OR(LEFT(I386,1)="B"),$C$386&amp;" (K.B)",0))</f>
        <v>0</v>
      </c>
    </row>
    <row r="387" spans="1:15" ht="20.25" customHeight="1" hidden="1">
      <c r="A387" s="37"/>
      <c r="B387" s="17"/>
      <c r="C387" s="12">
        <v>1</v>
      </c>
      <c r="D387" s="23"/>
      <c r="E387" s="31"/>
      <c r="F387" s="23"/>
      <c r="G387" s="23"/>
      <c r="H387" s="23"/>
      <c r="I387" s="23"/>
      <c r="J387" s="24"/>
      <c r="K387" s="25"/>
      <c r="L387" s="25"/>
      <c r="M387" s="26"/>
      <c r="N387" s="23"/>
      <c r="O387" s="331">
        <f aca="true" t="shared" si="26" ref="O387:O406">IF(OR(LEFT(I387,1)="A"),$C$386&amp;" (K.A)",IF(OR(LEFT(I387,1)="B"),$C$386&amp;" (K.B)",0))</f>
        <v>0</v>
      </c>
    </row>
    <row r="388" spans="1:15" ht="20.25" customHeight="1" hidden="1">
      <c r="A388" s="37"/>
      <c r="B388" s="17"/>
      <c r="C388" s="12">
        <f>+C387+1</f>
        <v>2</v>
      </c>
      <c r="D388" s="23"/>
      <c r="E388" s="31"/>
      <c r="F388" s="23"/>
      <c r="G388" s="23"/>
      <c r="H388" s="23"/>
      <c r="I388" s="23"/>
      <c r="J388" s="24"/>
      <c r="K388" s="25"/>
      <c r="L388" s="25"/>
      <c r="M388" s="26"/>
      <c r="N388" s="23"/>
      <c r="O388" s="331">
        <f t="shared" si="26"/>
        <v>0</v>
      </c>
    </row>
    <row r="389" spans="1:15" ht="20.25" customHeight="1" hidden="1">
      <c r="A389" s="37"/>
      <c r="B389" s="17"/>
      <c r="C389" s="12">
        <f aca="true" t="shared" si="27" ref="C389:C406">+C388+1</f>
        <v>3</v>
      </c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31">
        <f t="shared" si="26"/>
        <v>0</v>
      </c>
    </row>
    <row r="390" spans="1:15" ht="20.25" customHeight="1" hidden="1">
      <c r="A390" s="37"/>
      <c r="B390" s="17"/>
      <c r="C390" s="12">
        <f t="shared" si="27"/>
        <v>4</v>
      </c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31">
        <f t="shared" si="26"/>
        <v>0</v>
      </c>
    </row>
    <row r="391" spans="1:15" ht="20.25" customHeight="1" hidden="1">
      <c r="A391" s="37"/>
      <c r="B391" s="17"/>
      <c r="C391" s="12">
        <f t="shared" si="27"/>
        <v>5</v>
      </c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31">
        <f t="shared" si="26"/>
        <v>0</v>
      </c>
    </row>
    <row r="392" spans="1:15" ht="20.25" customHeight="1" hidden="1">
      <c r="A392" s="37"/>
      <c r="B392" s="17"/>
      <c r="C392" s="12">
        <f t="shared" si="27"/>
        <v>6</v>
      </c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31">
        <f t="shared" si="26"/>
        <v>0</v>
      </c>
    </row>
    <row r="393" spans="1:15" ht="20.25" customHeight="1" hidden="1">
      <c r="A393" s="37"/>
      <c r="B393" s="17"/>
      <c r="C393" s="12">
        <f t="shared" si="27"/>
        <v>7</v>
      </c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31">
        <f t="shared" si="26"/>
        <v>0</v>
      </c>
    </row>
    <row r="394" spans="1:15" ht="20.25" customHeight="1" hidden="1">
      <c r="A394" s="37"/>
      <c r="B394" s="17"/>
      <c r="C394" s="12">
        <f t="shared" si="27"/>
        <v>8</v>
      </c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31">
        <f t="shared" si="26"/>
        <v>0</v>
      </c>
    </row>
    <row r="395" spans="1:15" ht="20.25" customHeight="1" hidden="1">
      <c r="A395" s="37"/>
      <c r="B395" s="17"/>
      <c r="C395" s="12">
        <f t="shared" si="27"/>
        <v>9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31">
        <f t="shared" si="26"/>
        <v>0</v>
      </c>
    </row>
    <row r="396" spans="1:15" ht="20.25" customHeight="1" hidden="1">
      <c r="A396" s="37"/>
      <c r="B396" s="17"/>
      <c r="C396" s="12">
        <f t="shared" si="27"/>
        <v>10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31">
        <f t="shared" si="26"/>
        <v>0</v>
      </c>
    </row>
    <row r="397" spans="1:15" ht="20.25" customHeight="1" hidden="1">
      <c r="A397" s="37"/>
      <c r="B397" s="17"/>
      <c r="C397" s="12">
        <f t="shared" si="27"/>
        <v>11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31">
        <f t="shared" si="26"/>
        <v>0</v>
      </c>
    </row>
    <row r="398" spans="1:15" ht="20.25" customHeight="1" hidden="1">
      <c r="A398" s="37"/>
      <c r="B398" s="17"/>
      <c r="C398" s="12">
        <f t="shared" si="27"/>
        <v>12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31">
        <f t="shared" si="26"/>
        <v>0</v>
      </c>
    </row>
    <row r="399" spans="1:15" ht="20.25" customHeight="1" hidden="1">
      <c r="A399" s="37"/>
      <c r="B399" s="17"/>
      <c r="C399" s="12">
        <f t="shared" si="27"/>
        <v>13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31">
        <f t="shared" si="26"/>
        <v>0</v>
      </c>
    </row>
    <row r="400" spans="1:15" ht="20.25" customHeight="1" hidden="1">
      <c r="A400" s="37"/>
      <c r="B400" s="17"/>
      <c r="C400" s="12">
        <f t="shared" si="27"/>
        <v>14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31">
        <f t="shared" si="26"/>
        <v>0</v>
      </c>
    </row>
    <row r="401" spans="1:15" ht="20.25" customHeight="1" hidden="1">
      <c r="A401" s="37"/>
      <c r="B401" s="17"/>
      <c r="C401" s="12">
        <f t="shared" si="27"/>
        <v>15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31">
        <f t="shared" si="26"/>
        <v>0</v>
      </c>
    </row>
    <row r="402" spans="1:15" ht="20.25" customHeight="1" hidden="1">
      <c r="A402" s="37"/>
      <c r="B402" s="17"/>
      <c r="C402" s="12">
        <f t="shared" si="27"/>
        <v>16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31">
        <f t="shared" si="26"/>
        <v>0</v>
      </c>
    </row>
    <row r="403" spans="1:15" ht="20.25" customHeight="1" hidden="1">
      <c r="A403" s="37"/>
      <c r="B403" s="17"/>
      <c r="C403" s="12">
        <f t="shared" si="27"/>
        <v>17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31">
        <f t="shared" si="26"/>
        <v>0</v>
      </c>
    </row>
    <row r="404" spans="1:15" ht="20.25" customHeight="1" hidden="1">
      <c r="A404" s="37"/>
      <c r="B404" s="17"/>
      <c r="C404" s="12">
        <f t="shared" si="27"/>
        <v>18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31">
        <f t="shared" si="26"/>
        <v>0</v>
      </c>
    </row>
    <row r="405" spans="1:15" ht="20.25" customHeight="1" hidden="1">
      <c r="A405" s="37"/>
      <c r="B405" s="17"/>
      <c r="C405" s="12">
        <f t="shared" si="27"/>
        <v>19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31">
        <f t="shared" si="26"/>
        <v>0</v>
      </c>
    </row>
    <row r="406" spans="1:15" ht="20.25" customHeight="1" hidden="1">
      <c r="A406" s="37"/>
      <c r="B406" s="17"/>
      <c r="C406" s="13">
        <f t="shared" si="27"/>
        <v>20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31">
        <f t="shared" si="26"/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31">
        <f>IF(OR(LEFT(I407,1)="A"),$C$407&amp;" (K.A)",IF(OR(LEFT(I407,1)="B"),$C$407&amp;" (K.B)",0))</f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31">
        <f aca="true" t="shared" si="28" ref="O408:O427">IF(OR(LEFT(I408,1)="A"),$C$407&amp;" (K.A)",IF(OR(LEFT(I408,1)="B"),$C$407&amp;" (K.B)",0))</f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31">
        <f t="shared" si="28"/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31">
        <f t="shared" si="28"/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31">
        <f t="shared" si="28"/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31">
        <f t="shared" si="28"/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31">
        <f t="shared" si="28"/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31">
        <f t="shared" si="28"/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31">
        <f t="shared" si="28"/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31">
        <f t="shared" si="28"/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31">
        <f t="shared" si="28"/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31">
        <f t="shared" si="28"/>
        <v>0</v>
      </c>
    </row>
    <row r="419" spans="1:15" ht="20.25" customHeight="1" hidden="1">
      <c r="A419" s="37"/>
      <c r="B419" s="17"/>
      <c r="C419" s="12">
        <f aca="true" t="shared" si="29" ref="C419:C427">C418+1</f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31">
        <f t="shared" si="28"/>
        <v>0</v>
      </c>
    </row>
    <row r="420" spans="1:15" ht="20.25" customHeight="1" hidden="1">
      <c r="A420" s="37"/>
      <c r="B420" s="17"/>
      <c r="C420" s="12">
        <f t="shared" si="29"/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31">
        <f t="shared" si="28"/>
        <v>0</v>
      </c>
    </row>
    <row r="421" spans="1:15" ht="20.25" customHeight="1" hidden="1">
      <c r="A421" s="37"/>
      <c r="B421" s="17"/>
      <c r="C421" s="12">
        <f t="shared" si="29"/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31">
        <f t="shared" si="28"/>
        <v>0</v>
      </c>
    </row>
    <row r="422" spans="1:15" ht="20.25" customHeight="1" hidden="1">
      <c r="A422" s="37"/>
      <c r="B422" s="17"/>
      <c r="C422" s="12">
        <f t="shared" si="29"/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31">
        <f t="shared" si="28"/>
        <v>0</v>
      </c>
    </row>
    <row r="423" spans="1:15" ht="20.25" customHeight="1" hidden="1">
      <c r="A423" s="37"/>
      <c r="B423" s="17"/>
      <c r="C423" s="12">
        <f t="shared" si="29"/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31">
        <f t="shared" si="28"/>
        <v>0</v>
      </c>
    </row>
    <row r="424" spans="1:15" ht="20.25" customHeight="1" hidden="1">
      <c r="A424" s="37"/>
      <c r="B424" s="17"/>
      <c r="C424" s="12">
        <f t="shared" si="29"/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31">
        <f t="shared" si="28"/>
        <v>0</v>
      </c>
    </row>
    <row r="425" spans="1:15" ht="20.25" customHeight="1" hidden="1">
      <c r="A425" s="37"/>
      <c r="B425" s="17"/>
      <c r="C425" s="12">
        <f t="shared" si="29"/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31">
        <f t="shared" si="28"/>
        <v>0</v>
      </c>
    </row>
    <row r="426" spans="1:15" ht="20.25" customHeight="1" hidden="1">
      <c r="A426" s="37"/>
      <c r="B426" s="17"/>
      <c r="C426" s="12">
        <f t="shared" si="29"/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31">
        <f t="shared" si="28"/>
        <v>0</v>
      </c>
    </row>
    <row r="427" spans="1:15" ht="19.5" customHeight="1" hidden="1">
      <c r="A427" s="38"/>
      <c r="B427" s="18"/>
      <c r="C427" s="12">
        <f t="shared" si="29"/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31">
        <f t="shared" si="28"/>
        <v>0</v>
      </c>
    </row>
    <row r="428" spans="1:15" ht="20.25" customHeight="1">
      <c r="A428" s="36" t="s">
        <v>21</v>
      </c>
      <c r="B428" s="8">
        <f>B322+1</f>
        <v>42475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31">
        <f>IF(OR(LEFT(I428,1)="A"),$C$429&amp;" (K.A)",IF(OR(LEFT(I428,1)="B"),$C$429&amp;" (K.B)",0))</f>
        <v>0</v>
      </c>
    </row>
    <row r="429" spans="1:15" ht="20.25" customHeight="1" hidden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31">
        <f aca="true" t="shared" si="30" ref="O429:O449">IF(OR(LEFT(I429,1)="A"),$C$429&amp;" (K.A)",IF(OR(LEFT(I429,1)="B"),$C$429&amp;" (K.B)",0))</f>
        <v>0</v>
      </c>
    </row>
    <row r="430" spans="1:15" ht="20.25" customHeight="1" hidden="1">
      <c r="A430" s="37"/>
      <c r="B430" s="9"/>
      <c r="C430" s="6">
        <v>1</v>
      </c>
      <c r="D430" s="23"/>
      <c r="E430" s="31"/>
      <c r="F430" s="23"/>
      <c r="G430" s="23"/>
      <c r="H430" s="23"/>
      <c r="I430" s="23"/>
      <c r="J430" s="24"/>
      <c r="K430" s="25"/>
      <c r="L430" s="25"/>
      <c r="M430" s="26"/>
      <c r="N430" s="23"/>
      <c r="O430" s="331">
        <f t="shared" si="30"/>
        <v>0</v>
      </c>
    </row>
    <row r="431" spans="1:15" ht="20.25" customHeight="1" hidden="1">
      <c r="A431" s="37"/>
      <c r="B431" s="9"/>
      <c r="C431" s="12">
        <v>2</v>
      </c>
      <c r="D431" s="23"/>
      <c r="E431" s="16"/>
      <c r="F431" s="23"/>
      <c r="G431" s="23"/>
      <c r="H431" s="23"/>
      <c r="I431" s="23"/>
      <c r="J431" s="24"/>
      <c r="K431" s="25"/>
      <c r="L431" s="25"/>
      <c r="M431" s="26"/>
      <c r="N431" s="23"/>
      <c r="O431" s="331">
        <f t="shared" si="30"/>
        <v>0</v>
      </c>
    </row>
    <row r="432" spans="1:15" ht="20.25" customHeight="1" hidden="1">
      <c r="A432" s="37"/>
      <c r="B432" s="9"/>
      <c r="C432" s="13"/>
      <c r="D432" s="23"/>
      <c r="E432" s="31"/>
      <c r="F432" s="23"/>
      <c r="G432" s="23"/>
      <c r="H432" s="23"/>
      <c r="I432" s="27"/>
      <c r="J432" s="24"/>
      <c r="K432" s="25"/>
      <c r="L432" s="25"/>
      <c r="M432" s="26"/>
      <c r="N432" s="27"/>
      <c r="O432" s="331">
        <f t="shared" si="30"/>
        <v>0</v>
      </c>
    </row>
    <row r="433" spans="1:15" ht="20.25" customHeight="1" hidden="1">
      <c r="A433" s="37"/>
      <c r="B433" s="9"/>
      <c r="C433" s="12"/>
      <c r="D433" s="23"/>
      <c r="E433" s="16"/>
      <c r="F433" s="23"/>
      <c r="G433" s="23"/>
      <c r="H433" s="23"/>
      <c r="I433" s="27"/>
      <c r="J433" s="24"/>
      <c r="K433" s="25"/>
      <c r="L433" s="25"/>
      <c r="M433" s="26"/>
      <c r="N433" s="23"/>
      <c r="O433" s="331">
        <f t="shared" si="30"/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19"/>
      <c r="J434" s="24"/>
      <c r="K434" s="25"/>
      <c r="L434" s="25"/>
      <c r="M434" s="26"/>
      <c r="N434" s="23"/>
      <c r="O434" s="331">
        <f t="shared" si="30"/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23"/>
      <c r="J435" s="24"/>
      <c r="K435" s="25"/>
      <c r="L435" s="25"/>
      <c r="M435" s="26"/>
      <c r="N435" s="23"/>
      <c r="O435" s="331">
        <f t="shared" si="30"/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  <c r="O436" s="331">
        <f t="shared" si="30"/>
        <v>0</v>
      </c>
    </row>
    <row r="437" spans="1:15" ht="20.25" customHeight="1" hidden="1">
      <c r="A437" s="37"/>
      <c r="B437" s="9"/>
      <c r="C437" s="12"/>
      <c r="D437" s="23"/>
      <c r="E437" s="31"/>
      <c r="F437" s="23"/>
      <c r="G437" s="23"/>
      <c r="H437" s="23"/>
      <c r="I437" s="27"/>
      <c r="J437" s="24"/>
      <c r="K437" s="25"/>
      <c r="L437" s="25"/>
      <c r="M437" s="26"/>
      <c r="N437" s="23"/>
      <c r="O437" s="331">
        <f t="shared" si="30"/>
        <v>0</v>
      </c>
    </row>
    <row r="438" spans="1:15" ht="20.25" customHeight="1" hidden="1">
      <c r="A438" s="37"/>
      <c r="B438" s="17"/>
      <c r="C438" s="12"/>
      <c r="D438" s="23"/>
      <c r="E438" s="31"/>
      <c r="F438" s="23"/>
      <c r="G438" s="23"/>
      <c r="H438" s="23"/>
      <c r="I438" s="19"/>
      <c r="J438" s="24"/>
      <c r="K438" s="25"/>
      <c r="L438" s="25"/>
      <c r="M438" s="26"/>
      <c r="N438" s="23"/>
      <c r="O438" s="331">
        <f t="shared" si="30"/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27"/>
      <c r="J439" s="24"/>
      <c r="K439" s="25"/>
      <c r="L439" s="25"/>
      <c r="M439" s="26"/>
      <c r="N439" s="23"/>
      <c r="O439" s="331">
        <f t="shared" si="30"/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  <c r="O440" s="331">
        <f t="shared" si="30"/>
        <v>0</v>
      </c>
    </row>
    <row r="441" spans="1:15" ht="20.25" customHeight="1" hidden="1">
      <c r="A441" s="37"/>
      <c r="B441" s="17"/>
      <c r="C441" s="12"/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  <c r="O441" s="331">
        <f t="shared" si="30"/>
        <v>0</v>
      </c>
    </row>
    <row r="442" spans="1:15" ht="20.25" customHeight="1" hidden="1">
      <c r="A442" s="37"/>
      <c r="B442" s="17"/>
      <c r="C442" s="12"/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  <c r="O442" s="331">
        <f t="shared" si="30"/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  <c r="O443" s="331">
        <f t="shared" si="30"/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31">
        <f t="shared" si="30"/>
        <v>0</v>
      </c>
    </row>
    <row r="445" spans="1:15" ht="20.25" customHeight="1" hidden="1">
      <c r="A445" s="37"/>
      <c r="B445" s="17"/>
      <c r="C445" s="12"/>
      <c r="D445" s="23"/>
      <c r="E445" s="16"/>
      <c r="F445" s="23"/>
      <c r="G445" s="23"/>
      <c r="H445" s="23"/>
      <c r="I445" s="23"/>
      <c r="J445" s="24"/>
      <c r="K445" s="25"/>
      <c r="L445" s="25"/>
      <c r="M445" s="26"/>
      <c r="N445" s="23"/>
      <c r="O445" s="331">
        <f t="shared" si="30"/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31">
        <f t="shared" si="30"/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31">
        <f t="shared" si="30"/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31">
        <f t="shared" si="30"/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4"/>
      <c r="K449" s="25"/>
      <c r="L449" s="25"/>
      <c r="M449" s="26"/>
      <c r="N449" s="27"/>
      <c r="O449" s="331">
        <f t="shared" si="30"/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31">
        <f>IF(OR(LEFT(I450,1)="A"),$C$450&amp;" (K.A)",IF(OR(LEFT(I450,1)="B"),$C$450&amp;" (K.B)",0))</f>
        <v>0</v>
      </c>
    </row>
    <row r="451" spans="1:15" ht="20.25" customHeight="1" hidden="1">
      <c r="A451" s="37"/>
      <c r="B451" s="17"/>
      <c r="C451" s="12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  <c r="O451" s="331">
        <f aca="true" t="shared" si="31" ref="O451:O470">IF(OR(LEFT(I451,1)="A"),$C$450&amp;" (K.A)",IF(OR(LEFT(I451,1)="B"),$C$450&amp;" (K.B)",0))</f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23"/>
      <c r="J452" s="24"/>
      <c r="K452" s="25"/>
      <c r="L452" s="25"/>
      <c r="M452" s="26"/>
      <c r="N452" s="23"/>
      <c r="O452" s="331">
        <f t="shared" si="31"/>
        <v>0</v>
      </c>
    </row>
    <row r="453" spans="1:15" ht="20.25" customHeight="1" hidden="1">
      <c r="A453" s="37"/>
      <c r="B453" s="17"/>
      <c r="C453" s="12"/>
      <c r="D453" s="23"/>
      <c r="E453" s="31"/>
      <c r="F453" s="23"/>
      <c r="G453" s="23"/>
      <c r="H453" s="23"/>
      <c r="I453" s="23"/>
      <c r="J453" s="24"/>
      <c r="K453" s="25"/>
      <c r="L453" s="25"/>
      <c r="M453" s="26"/>
      <c r="N453" s="23"/>
      <c r="O453" s="331">
        <f t="shared" si="31"/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  <c r="O454" s="331">
        <f t="shared" si="31"/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  <c r="O455" s="331">
        <f t="shared" si="31"/>
        <v>0</v>
      </c>
    </row>
    <row r="456" spans="1:15" ht="20.25" customHeight="1" hidden="1">
      <c r="A456" s="37"/>
      <c r="B456" s="17"/>
      <c r="C456" s="12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31">
        <f t="shared" si="31"/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31">
        <f t="shared" si="31"/>
        <v>0</v>
      </c>
    </row>
    <row r="458" spans="1:15" ht="20.25" customHeight="1" hidden="1">
      <c r="A458" s="37"/>
      <c r="B458" s="17"/>
      <c r="C458" s="12">
        <v>2</v>
      </c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31">
        <f t="shared" si="31"/>
        <v>0</v>
      </c>
    </row>
    <row r="459" spans="1:15" ht="20.25" customHeight="1" hidden="1">
      <c r="A459" s="37"/>
      <c r="B459" s="17"/>
      <c r="C459" s="12">
        <v>3</v>
      </c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31">
        <f t="shared" si="31"/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31">
        <f t="shared" si="31"/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31">
        <f t="shared" si="31"/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31">
        <f t="shared" si="31"/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31">
        <f t="shared" si="31"/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31">
        <f t="shared" si="31"/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31">
        <f t="shared" si="31"/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31">
        <f t="shared" si="31"/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31">
        <f t="shared" si="31"/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31">
        <f t="shared" si="31"/>
        <v>0</v>
      </c>
    </row>
    <row r="469" spans="1:15" ht="20.25" customHeight="1" hidden="1">
      <c r="A469" s="37"/>
      <c r="B469" s="17"/>
      <c r="C469" s="12">
        <f>+C468+1</f>
        <v>1</v>
      </c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31">
        <f t="shared" si="31"/>
        <v>0</v>
      </c>
    </row>
    <row r="470" spans="1:15" ht="20.25" customHeight="1" hidden="1">
      <c r="A470" s="37"/>
      <c r="B470" s="17"/>
      <c r="C470" s="12">
        <f>+C469+1</f>
        <v>2</v>
      </c>
      <c r="D470" s="23"/>
      <c r="E470" s="31"/>
      <c r="F470" s="23"/>
      <c r="G470" s="23"/>
      <c r="H470" s="23"/>
      <c r="I470" s="23"/>
      <c r="J470" s="24"/>
      <c r="K470" s="25"/>
      <c r="L470" s="25"/>
      <c r="M470" s="26"/>
      <c r="N470" s="23"/>
      <c r="O470" s="331">
        <f t="shared" si="31"/>
        <v>0</v>
      </c>
    </row>
    <row r="471" spans="1:15" ht="20.25" customHeight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31">
        <f>IF(OR(LEFT(I471,1)="A"),$C$471&amp;" (K.A)",IF(OR(LEFT(I471,1)="B"),$C$471&amp;" (K.B)",0))</f>
        <v>0</v>
      </c>
    </row>
    <row r="472" spans="1:15" ht="20.25" customHeight="1">
      <c r="A472" s="37"/>
      <c r="B472" s="17"/>
      <c r="C472" s="12">
        <v>1</v>
      </c>
      <c r="D472" s="23" t="s">
        <v>64</v>
      </c>
      <c r="E472" s="31"/>
      <c r="F472" s="23"/>
      <c r="G472" s="23"/>
      <c r="H472" s="23" t="s">
        <v>53</v>
      </c>
      <c r="I472" s="23" t="s">
        <v>75</v>
      </c>
      <c r="J472" s="24" t="s">
        <v>127</v>
      </c>
      <c r="K472" s="25" t="s">
        <v>86</v>
      </c>
      <c r="L472" s="25" t="s">
        <v>89</v>
      </c>
      <c r="M472" s="26" t="s">
        <v>88</v>
      </c>
      <c r="N472" s="23"/>
      <c r="O472" s="331" t="str">
        <f aca="true" t="shared" si="32" ref="O472:O491">IF(OR(LEFT(I472,1)="A"),$C$471&amp;" (K.A)",IF(OR(LEFT(I472,1)="B"),$C$471&amp;" (K.B)",0))</f>
        <v>13H30 (K.A)</v>
      </c>
    </row>
    <row r="473" spans="1:15" ht="20.25" customHeight="1">
      <c r="A473" s="37"/>
      <c r="B473" s="17"/>
      <c r="C473" s="12"/>
      <c r="D473" s="23"/>
      <c r="E473" s="16"/>
      <c r="F473" s="23"/>
      <c r="G473" s="23"/>
      <c r="H473" s="23"/>
      <c r="I473" s="330" t="s">
        <v>71</v>
      </c>
      <c r="J473" s="24" t="s">
        <v>99</v>
      </c>
      <c r="K473" s="25" t="s">
        <v>95</v>
      </c>
      <c r="L473" s="25" t="s">
        <v>98</v>
      </c>
      <c r="M473" s="26" t="s">
        <v>102</v>
      </c>
      <c r="N473" s="23"/>
      <c r="O473" s="331" t="str">
        <f t="shared" si="32"/>
        <v>13H30 (K.A)</v>
      </c>
    </row>
    <row r="474" spans="1:15" ht="20.25" customHeight="1">
      <c r="A474" s="37"/>
      <c r="B474" s="17"/>
      <c r="C474" s="12"/>
      <c r="D474" s="23"/>
      <c r="E474" s="31"/>
      <c r="F474" s="23"/>
      <c r="G474" s="23"/>
      <c r="H474" s="23"/>
      <c r="I474" s="23"/>
      <c r="J474" s="24"/>
      <c r="K474" s="25"/>
      <c r="L474" s="25"/>
      <c r="M474" s="26"/>
      <c r="N474" s="23"/>
      <c r="O474" s="331">
        <f t="shared" si="32"/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23"/>
      <c r="J475" s="24"/>
      <c r="K475" s="25"/>
      <c r="L475" s="25"/>
      <c r="M475" s="26"/>
      <c r="N475" s="23"/>
      <c r="O475" s="331">
        <f t="shared" si="32"/>
        <v>0</v>
      </c>
    </row>
    <row r="476" spans="1:15" ht="20.25" customHeight="1" hidden="1">
      <c r="A476" s="37"/>
      <c r="B476" s="17"/>
      <c r="C476" s="12">
        <v>2</v>
      </c>
      <c r="D476" s="23"/>
      <c r="E476" s="31"/>
      <c r="F476" s="23"/>
      <c r="G476" s="23"/>
      <c r="H476" s="23"/>
      <c r="I476" s="23"/>
      <c r="J476" s="24"/>
      <c r="K476" s="25"/>
      <c r="L476" s="25"/>
      <c r="M476" s="26"/>
      <c r="N476" s="23"/>
      <c r="O476" s="331">
        <f t="shared" si="32"/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330"/>
      <c r="J477" s="24"/>
      <c r="K477" s="25"/>
      <c r="L477" s="25"/>
      <c r="M477" s="26"/>
      <c r="N477" s="23"/>
      <c r="O477" s="331">
        <f t="shared" si="32"/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330"/>
      <c r="J478" s="24"/>
      <c r="K478" s="25"/>
      <c r="L478" s="25"/>
      <c r="M478" s="26"/>
      <c r="N478" s="23"/>
      <c r="O478" s="331">
        <f t="shared" si="32"/>
        <v>0</v>
      </c>
    </row>
    <row r="479" spans="1:15" ht="20.25" customHeight="1" hidden="1">
      <c r="A479" s="37"/>
      <c r="B479" s="17"/>
      <c r="C479" s="13"/>
      <c r="D479" s="27"/>
      <c r="E479" s="34"/>
      <c r="F479" s="27"/>
      <c r="G479" s="27"/>
      <c r="H479" s="27"/>
      <c r="I479" s="27"/>
      <c r="J479" s="28"/>
      <c r="K479" s="29"/>
      <c r="L479" s="29"/>
      <c r="M479" s="30"/>
      <c r="N479" s="27"/>
      <c r="O479" s="331">
        <f t="shared" si="32"/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  <c r="O480" s="331">
        <f t="shared" si="32"/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  <c r="O481" s="331">
        <f t="shared" si="32"/>
        <v>0</v>
      </c>
    </row>
    <row r="482" spans="1:15" ht="20.25" customHeight="1" hidden="1">
      <c r="A482" s="37"/>
      <c r="B482" s="17"/>
      <c r="C482" s="12"/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  <c r="O482" s="331">
        <f t="shared" si="32"/>
        <v>0</v>
      </c>
    </row>
    <row r="483" spans="1:15" ht="20.25" customHeight="1" hidden="1">
      <c r="A483" s="37"/>
      <c r="B483" s="17"/>
      <c r="C483" s="12"/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  <c r="O483" s="331">
        <f t="shared" si="32"/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  <c r="O484" s="331">
        <f t="shared" si="32"/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  <c r="O485" s="331">
        <f t="shared" si="32"/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  <c r="O486" s="331">
        <f t="shared" si="32"/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31">
        <f t="shared" si="32"/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31">
        <f t="shared" si="32"/>
        <v>0</v>
      </c>
    </row>
    <row r="489" spans="1:15" ht="20.25" customHeight="1" hidden="1">
      <c r="A489" s="37"/>
      <c r="B489" s="17"/>
      <c r="C489" s="6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31">
        <f t="shared" si="32"/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31">
        <f t="shared" si="32"/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5"/>
      <c r="M491" s="26"/>
      <c r="N491" s="23"/>
      <c r="O491" s="331">
        <f t="shared" si="32"/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31">
        <f>IF(OR(LEFT(I492,1)="A"),$C$492&amp;" (K.A)",IF(OR(LEFT(I492,1)="B"),$C$492&amp;" (K.B)",0))</f>
        <v>0</v>
      </c>
    </row>
    <row r="493" spans="1:15" ht="20.25" customHeight="1" hidden="1">
      <c r="A493" s="37"/>
      <c r="B493" s="17"/>
      <c r="C493" s="12">
        <v>1</v>
      </c>
      <c r="D493" s="23"/>
      <c r="E493" s="31"/>
      <c r="F493" s="23"/>
      <c r="G493" s="23"/>
      <c r="H493" s="23"/>
      <c r="I493" s="23"/>
      <c r="J493" s="24"/>
      <c r="K493" s="25"/>
      <c r="L493" s="25"/>
      <c r="M493" s="26"/>
      <c r="N493" s="23"/>
      <c r="O493" s="331">
        <f aca="true" t="shared" si="33" ref="O493:O512">IF(OR(LEFT(I493,1)="A"),$C$492&amp;" (K.A)",IF(OR(LEFT(I493,1)="B"),$C$492&amp;" (K.B)",0))</f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23"/>
      <c r="J494" s="24"/>
      <c r="K494" s="25"/>
      <c r="L494" s="25"/>
      <c r="M494" s="26"/>
      <c r="N494" s="23"/>
      <c r="O494" s="331">
        <f t="shared" si="33"/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  <c r="O495" s="331">
        <f t="shared" si="33"/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  <c r="O496" s="331">
        <f t="shared" si="33"/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  <c r="O497" s="331">
        <f t="shared" si="33"/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  <c r="O498" s="331">
        <f t="shared" si="33"/>
        <v>0</v>
      </c>
    </row>
    <row r="499" spans="1:15" ht="20.25" customHeight="1" hidden="1">
      <c r="A499" s="37"/>
      <c r="B499" s="17"/>
      <c r="C499" s="12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  <c r="O499" s="331">
        <f t="shared" si="33"/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  <c r="O500" s="331">
        <f t="shared" si="33"/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  <c r="O501" s="331">
        <f t="shared" si="33"/>
        <v>0</v>
      </c>
    </row>
    <row r="502" spans="1:15" ht="20.25" customHeight="1" hidden="1">
      <c r="A502" s="37"/>
      <c r="B502" s="17"/>
      <c r="C502" s="12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  <c r="O502" s="331">
        <f t="shared" si="33"/>
        <v>0</v>
      </c>
    </row>
    <row r="503" spans="1:15" ht="20.25" customHeight="1" hidden="1">
      <c r="A503" s="37"/>
      <c r="B503" s="17"/>
      <c r="C503" s="12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  <c r="O503" s="331">
        <f t="shared" si="33"/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  <c r="O504" s="331">
        <f t="shared" si="33"/>
        <v>0</v>
      </c>
    </row>
    <row r="505" spans="1:15" ht="20.25" customHeight="1" hidden="1">
      <c r="A505" s="37"/>
      <c r="B505" s="17"/>
      <c r="C505" s="12">
        <f aca="true" t="shared" si="34" ref="C505:C512">+C504+1</f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  <c r="O505" s="331">
        <f t="shared" si="33"/>
        <v>0</v>
      </c>
    </row>
    <row r="506" spans="1:15" ht="20.25" customHeight="1" hidden="1">
      <c r="A506" s="37"/>
      <c r="B506" s="17"/>
      <c r="C506" s="12">
        <f t="shared" si="34"/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  <c r="O506" s="331">
        <f t="shared" si="33"/>
        <v>0</v>
      </c>
    </row>
    <row r="507" spans="1:15" ht="20.25" customHeight="1" hidden="1">
      <c r="A507" s="37"/>
      <c r="B507" s="17"/>
      <c r="C507" s="12">
        <f t="shared" si="34"/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  <c r="O507" s="331">
        <f t="shared" si="33"/>
        <v>0</v>
      </c>
    </row>
    <row r="508" spans="1:15" ht="20.25" customHeight="1" hidden="1">
      <c r="A508" s="37"/>
      <c r="B508" s="17"/>
      <c r="C508" s="12">
        <f t="shared" si="34"/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  <c r="O508" s="331">
        <f t="shared" si="33"/>
        <v>0</v>
      </c>
    </row>
    <row r="509" spans="1:15" ht="20.25" customHeight="1" hidden="1">
      <c r="A509" s="37"/>
      <c r="B509" s="17"/>
      <c r="C509" s="12">
        <f t="shared" si="34"/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31">
        <f t="shared" si="33"/>
        <v>0</v>
      </c>
    </row>
    <row r="510" spans="1:15" ht="20.25" customHeight="1" hidden="1">
      <c r="A510" s="37"/>
      <c r="B510" s="17"/>
      <c r="C510" s="12">
        <f t="shared" si="34"/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31">
        <f t="shared" si="33"/>
        <v>0</v>
      </c>
    </row>
    <row r="511" spans="1:15" ht="20.25" customHeight="1" hidden="1">
      <c r="A511" s="37"/>
      <c r="B511" s="17"/>
      <c r="C511" s="12">
        <f t="shared" si="34"/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31">
        <f t="shared" si="33"/>
        <v>0</v>
      </c>
    </row>
    <row r="512" spans="1:15" ht="20.25" customHeight="1" hidden="1">
      <c r="A512" s="37"/>
      <c r="B512" s="17"/>
      <c r="C512" s="12">
        <f t="shared" si="34"/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31">
        <f t="shared" si="33"/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0"/>
      <c r="K513" s="21"/>
      <c r="L513" s="21"/>
      <c r="M513" s="22"/>
      <c r="N513" s="23"/>
      <c r="O513" s="331">
        <f>IF(OR(LEFT(I513,1)="A"),$C$513&amp;" (K.A)",IF(OR(LEFT(I513,1)="B"),$C$513&amp;" (K.B)",0))</f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31">
        <f aca="true" t="shared" si="35" ref="O514:O533">IF(OR(LEFT(I514,1)="A"),$C$513&amp;" (K.A)",IF(OR(LEFT(I514,1)="B"),$C$513&amp;" (K.B)",0))</f>
        <v>0</v>
      </c>
    </row>
    <row r="515" spans="1:15" ht="20.25" customHeight="1" hidden="1">
      <c r="A515" s="37"/>
      <c r="B515" s="17"/>
      <c r="C515" s="12">
        <v>2</v>
      </c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31">
        <f t="shared" si="35"/>
        <v>0</v>
      </c>
    </row>
    <row r="516" spans="1:15" ht="20.25" customHeight="1" hidden="1">
      <c r="A516" s="37"/>
      <c r="B516" s="17"/>
      <c r="C516" s="12">
        <v>3</v>
      </c>
      <c r="D516" s="23"/>
      <c r="E516" s="31"/>
      <c r="F516" s="23"/>
      <c r="G516" s="23"/>
      <c r="H516" s="23"/>
      <c r="I516" s="23"/>
      <c r="J516" s="25"/>
      <c r="K516" s="25"/>
      <c r="L516" s="25"/>
      <c r="M516" s="26"/>
      <c r="N516" s="23"/>
      <c r="O516" s="331">
        <f t="shared" si="35"/>
        <v>0</v>
      </c>
    </row>
    <row r="517" spans="1:15" ht="20.25" customHeight="1" hidden="1">
      <c r="A517" s="37"/>
      <c r="B517" s="17"/>
      <c r="C517" s="12">
        <v>4</v>
      </c>
      <c r="D517" s="23"/>
      <c r="E517" s="31"/>
      <c r="F517" s="23"/>
      <c r="G517" s="23"/>
      <c r="H517" s="23"/>
      <c r="I517" s="23"/>
      <c r="J517" s="25"/>
      <c r="K517" s="25"/>
      <c r="L517" s="25"/>
      <c r="M517" s="26"/>
      <c r="N517" s="23"/>
      <c r="O517" s="331">
        <f t="shared" si="35"/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31">
        <f t="shared" si="35"/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31">
        <f t="shared" si="35"/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31">
        <f t="shared" si="35"/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31">
        <f t="shared" si="35"/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31">
        <f t="shared" si="35"/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31">
        <f t="shared" si="35"/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31">
        <f t="shared" si="35"/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31">
        <f t="shared" si="35"/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31">
        <f t="shared" si="35"/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31">
        <f t="shared" si="35"/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31">
        <f t="shared" si="35"/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31">
        <f t="shared" si="35"/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31">
        <f t="shared" si="35"/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31">
        <f t="shared" si="35"/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31">
        <f t="shared" si="35"/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31">
        <f t="shared" si="35"/>
        <v>0</v>
      </c>
    </row>
    <row r="534" spans="1:15" ht="20.25" customHeight="1">
      <c r="A534" s="36" t="s">
        <v>22</v>
      </c>
      <c r="B534" s="8">
        <f>B428+1</f>
        <v>42476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31">
        <f>IF(OR(LEFT(I534,1)="A"),$C$535&amp;" (K.A)",IF(OR(LEFT(I534,1)="B"),$C$535&amp;" (K.B)",0))</f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31">
        <f aca="true" t="shared" si="36" ref="O535:O555">IF(OR(LEFT(I535,1)="A"),$C$535&amp;" (K.A)",IF(OR(LEFT(I535,1)="B"),$C$535&amp;" (K.B)",0))</f>
        <v>0</v>
      </c>
    </row>
    <row r="536" spans="1:15" ht="20.25" customHeight="1">
      <c r="A536" s="37"/>
      <c r="B536" s="9"/>
      <c r="C536" s="6">
        <v>1</v>
      </c>
      <c r="D536" s="23"/>
      <c r="E536" s="31"/>
      <c r="F536" s="23"/>
      <c r="G536" s="23"/>
      <c r="H536" s="15"/>
      <c r="I536" s="23"/>
      <c r="J536" s="24"/>
      <c r="K536" s="25"/>
      <c r="L536" s="25"/>
      <c r="M536" s="26"/>
      <c r="N536" s="23"/>
      <c r="O536" s="331">
        <f t="shared" si="36"/>
        <v>0</v>
      </c>
    </row>
    <row r="537" spans="1:15" ht="20.25" customHeight="1" hidden="1">
      <c r="A537" s="37"/>
      <c r="B537" s="9"/>
      <c r="C537" s="12"/>
      <c r="D537" s="23"/>
      <c r="E537" s="31"/>
      <c r="F537" s="23"/>
      <c r="G537" s="23"/>
      <c r="H537" s="15"/>
      <c r="I537" s="23"/>
      <c r="J537" s="24"/>
      <c r="K537" s="25"/>
      <c r="L537" s="25"/>
      <c r="M537" s="26"/>
      <c r="N537" s="23"/>
      <c r="O537" s="331">
        <f t="shared" si="36"/>
        <v>0</v>
      </c>
    </row>
    <row r="538" spans="1:15" ht="20.25" customHeight="1" hidden="1">
      <c r="A538" s="37"/>
      <c r="B538" s="9"/>
      <c r="C538" s="12"/>
      <c r="D538" s="23"/>
      <c r="E538" s="31"/>
      <c r="F538" s="23"/>
      <c r="G538" s="23"/>
      <c r="H538" s="15"/>
      <c r="I538" s="330"/>
      <c r="J538" s="24"/>
      <c r="K538" s="25"/>
      <c r="L538" s="25"/>
      <c r="M538" s="26"/>
      <c r="N538" s="23"/>
      <c r="O538" s="331">
        <f t="shared" si="36"/>
        <v>0</v>
      </c>
    </row>
    <row r="539" spans="1:15" ht="20.25" customHeight="1" hidden="1">
      <c r="A539" s="37"/>
      <c r="B539" s="9"/>
      <c r="C539" s="12"/>
      <c r="D539" s="40"/>
      <c r="E539" s="31"/>
      <c r="F539" s="23"/>
      <c r="G539" s="23"/>
      <c r="H539" s="15"/>
      <c r="I539" s="23"/>
      <c r="J539" s="24"/>
      <c r="K539" s="25"/>
      <c r="L539" s="25"/>
      <c r="M539" s="26"/>
      <c r="N539" s="23"/>
      <c r="O539" s="331">
        <f t="shared" si="36"/>
        <v>0</v>
      </c>
    </row>
    <row r="540" spans="1:15" ht="20.25" customHeight="1" hidden="1">
      <c r="A540" s="37"/>
      <c r="B540" s="9"/>
      <c r="C540" s="12"/>
      <c r="D540" s="40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31">
        <f t="shared" si="36"/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15"/>
      <c r="I541" s="23"/>
      <c r="J541" s="24"/>
      <c r="K541" s="25"/>
      <c r="L541" s="25"/>
      <c r="M541" s="26"/>
      <c r="N541" s="23"/>
      <c r="O541" s="331">
        <f t="shared" si="36"/>
        <v>0</v>
      </c>
    </row>
    <row r="542" spans="1:15" ht="20.25" customHeight="1" hidden="1">
      <c r="A542" s="37"/>
      <c r="B542" s="9"/>
      <c r="C542" s="12">
        <v>2</v>
      </c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31">
        <f t="shared" si="36"/>
        <v>0</v>
      </c>
    </row>
    <row r="543" spans="1:15" ht="20.25" customHeight="1" hidden="1">
      <c r="A543" s="37"/>
      <c r="B543" s="9"/>
      <c r="C543" s="12">
        <v>3</v>
      </c>
      <c r="D543" s="40"/>
      <c r="E543" s="31"/>
      <c r="F543" s="23"/>
      <c r="G543" s="23"/>
      <c r="H543" s="23"/>
      <c r="I543" s="23"/>
      <c r="J543" s="24"/>
      <c r="K543" s="25"/>
      <c r="L543" s="25"/>
      <c r="M543" s="26"/>
      <c r="N543" s="23"/>
      <c r="O543" s="331">
        <f t="shared" si="36"/>
        <v>0</v>
      </c>
    </row>
    <row r="544" spans="1:15" ht="20.25" customHeight="1" hidden="1">
      <c r="A544" s="37"/>
      <c r="B544" s="17"/>
      <c r="C544" s="12"/>
      <c r="D544" s="40"/>
      <c r="E544" s="31"/>
      <c r="F544" s="23"/>
      <c r="G544" s="23"/>
      <c r="H544" s="23"/>
      <c r="I544" s="23"/>
      <c r="J544" s="24"/>
      <c r="K544" s="25"/>
      <c r="L544" s="25"/>
      <c r="M544" s="26"/>
      <c r="N544" s="23"/>
      <c r="O544" s="331">
        <f t="shared" si="36"/>
        <v>0</v>
      </c>
    </row>
    <row r="545" spans="1:15" ht="20.25" customHeight="1" hidden="1">
      <c r="A545" s="37"/>
      <c r="B545" s="17"/>
      <c r="C545" s="12">
        <v>4</v>
      </c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31">
        <f t="shared" si="36"/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15"/>
      <c r="I546" s="23"/>
      <c r="J546" s="24"/>
      <c r="K546" s="25"/>
      <c r="L546" s="25"/>
      <c r="M546" s="26"/>
      <c r="N546" s="23"/>
      <c r="O546" s="331">
        <f t="shared" si="36"/>
        <v>0</v>
      </c>
    </row>
    <row r="547" spans="1:15" ht="20.25" customHeight="1" hidden="1">
      <c r="A547" s="37"/>
      <c r="B547" s="17"/>
      <c r="C547" s="12">
        <v>5</v>
      </c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31">
        <f t="shared" si="36"/>
        <v>0</v>
      </c>
    </row>
    <row r="548" spans="1:15" ht="20.25" customHeight="1" hidden="1">
      <c r="A548" s="37"/>
      <c r="B548" s="17"/>
      <c r="C548" s="12">
        <v>6</v>
      </c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31">
        <f t="shared" si="36"/>
        <v>0</v>
      </c>
    </row>
    <row r="549" spans="1:15" ht="20.25" customHeight="1" hidden="1">
      <c r="A549" s="37"/>
      <c r="B549" s="17"/>
      <c r="C549" s="12">
        <v>7</v>
      </c>
      <c r="D549" s="23"/>
      <c r="E549" s="31"/>
      <c r="F549" s="23"/>
      <c r="G549" s="23"/>
      <c r="H549" s="23"/>
      <c r="I549" s="23"/>
      <c r="J549" s="24"/>
      <c r="K549" s="25"/>
      <c r="L549" s="25"/>
      <c r="M549" s="26"/>
      <c r="N549" s="23"/>
      <c r="O549" s="331">
        <f t="shared" si="36"/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31">
        <f t="shared" si="36"/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31">
        <f t="shared" si="36"/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31">
        <f t="shared" si="36"/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31">
        <f t="shared" si="36"/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31">
        <f t="shared" si="36"/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4"/>
      <c r="K555" s="25"/>
      <c r="L555" s="25"/>
      <c r="M555" s="26"/>
      <c r="N555" s="23"/>
      <c r="O555" s="331">
        <f t="shared" si="36"/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31">
        <f>IF(OR(LEFT(I556,1)="A"),$C$556&amp;" (K.A)",IF(OR(LEFT(I556,1)="B"),$C$556&amp;" (K.B)",0))</f>
        <v>0</v>
      </c>
    </row>
    <row r="557" spans="1:15" ht="20.25" customHeight="1" hidden="1">
      <c r="A557" s="37"/>
      <c r="B557" s="17"/>
      <c r="C557" s="12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  <c r="O557" s="331">
        <f aca="true" t="shared" si="37" ref="O557:O576">IF(OR(LEFT(I557,1)="A"),$C$556&amp;" (K.A)",IF(OR(LEFT(I557,1)="B"),$C$556&amp;" (K.B)",0))</f>
        <v>0</v>
      </c>
    </row>
    <row r="558" spans="1:15" ht="20.25" customHeight="1" hidden="1">
      <c r="A558" s="37"/>
      <c r="B558" s="17"/>
      <c r="C558" s="12"/>
      <c r="D558" s="40"/>
      <c r="E558" s="31"/>
      <c r="F558" s="23"/>
      <c r="G558" s="23"/>
      <c r="H558" s="23"/>
      <c r="I558" s="23"/>
      <c r="J558" s="24"/>
      <c r="K558" s="25"/>
      <c r="L558" s="25"/>
      <c r="M558" s="26"/>
      <c r="N558" s="23"/>
      <c r="O558" s="331">
        <f t="shared" si="37"/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23"/>
      <c r="J559" s="24"/>
      <c r="K559" s="25"/>
      <c r="L559" s="25"/>
      <c r="M559" s="26"/>
      <c r="N559" s="23"/>
      <c r="O559" s="331">
        <f t="shared" si="37"/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  <c r="O560" s="331">
        <f t="shared" si="37"/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  <c r="O561" s="331">
        <f t="shared" si="37"/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  <c r="O562" s="331">
        <f t="shared" si="37"/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23"/>
      <c r="J563" s="24"/>
      <c r="K563" s="25"/>
      <c r="L563" s="25"/>
      <c r="M563" s="26"/>
      <c r="N563" s="23"/>
      <c r="O563" s="331">
        <f t="shared" si="37"/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  <c r="O564" s="331">
        <f t="shared" si="37"/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31">
        <f t="shared" si="37"/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31">
        <f t="shared" si="37"/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31">
        <f t="shared" si="37"/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31">
        <f t="shared" si="37"/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31">
        <f t="shared" si="37"/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31">
        <f t="shared" si="37"/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31">
        <f t="shared" si="37"/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31">
        <f t="shared" si="37"/>
        <v>0</v>
      </c>
    </row>
    <row r="573" spans="1:15" ht="20.25" customHeight="1" hidden="1">
      <c r="A573" s="37"/>
      <c r="B573" s="17"/>
      <c r="C573" s="12">
        <f>+C572+1</f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31">
        <f t="shared" si="37"/>
        <v>0</v>
      </c>
    </row>
    <row r="574" spans="1:15" ht="20.25" customHeight="1" hidden="1">
      <c r="A574" s="37"/>
      <c r="B574" s="17"/>
      <c r="C574" s="12">
        <f>+C573+1</f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31">
        <f t="shared" si="37"/>
        <v>0</v>
      </c>
    </row>
    <row r="575" spans="1:15" ht="20.25" customHeight="1" hidden="1">
      <c r="A575" s="37"/>
      <c r="B575" s="17"/>
      <c r="C575" s="12">
        <f>+C574+1</f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31">
        <f t="shared" si="37"/>
        <v>0</v>
      </c>
    </row>
    <row r="576" spans="1:15" ht="20.25" customHeight="1" hidden="1">
      <c r="A576" s="37"/>
      <c r="B576" s="17"/>
      <c r="C576" s="12">
        <f>+C575+1</f>
        <v>4</v>
      </c>
      <c r="D576" s="23"/>
      <c r="E576" s="31"/>
      <c r="F576" s="23"/>
      <c r="G576" s="23"/>
      <c r="H576" s="23"/>
      <c r="I576" s="23"/>
      <c r="J576" s="24"/>
      <c r="K576" s="25"/>
      <c r="L576" s="25"/>
      <c r="M576" s="26"/>
      <c r="N576" s="23"/>
      <c r="O576" s="331">
        <f t="shared" si="37"/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31">
        <f>IF(OR(LEFT(I577,1)="A"),$C$577&amp;" (K.A)",IF(OR(LEFT(I577,1)="B"),$C$577&amp;" (K.B)",0))</f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31">
        <f aca="true" t="shared" si="38" ref="O578:O597">IF(OR(LEFT(I578,1)="A"),$C$577&amp;" (K.A)",IF(OR(LEFT(I578,1)="B"),$C$577&amp;" (K.B)",0))</f>
        <v>0</v>
      </c>
    </row>
    <row r="579" spans="1:15" ht="20.25" customHeight="1" hidden="1">
      <c r="A579" s="37"/>
      <c r="B579" s="17"/>
      <c r="C579" s="12">
        <v>2</v>
      </c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31">
        <f t="shared" si="38"/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31">
        <f t="shared" si="38"/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31">
        <f t="shared" si="38"/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31">
        <f t="shared" si="38"/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30"/>
      <c r="J583" s="24"/>
      <c r="K583" s="25"/>
      <c r="L583" s="25"/>
      <c r="M583" s="26"/>
      <c r="N583" s="23"/>
      <c r="O583" s="331">
        <f t="shared" si="38"/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31">
        <f t="shared" si="38"/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31">
        <f t="shared" si="38"/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31">
        <f t="shared" si="38"/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31">
        <f t="shared" si="38"/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31">
        <f t="shared" si="38"/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31">
        <f t="shared" si="38"/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31">
        <f t="shared" si="38"/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31">
        <f t="shared" si="38"/>
        <v>0</v>
      </c>
    </row>
    <row r="592" spans="1:15" ht="20.25" customHeight="1" hidden="1">
      <c r="A592" s="37"/>
      <c r="B592" s="17"/>
      <c r="C592" s="12"/>
      <c r="D592" s="316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31">
        <f t="shared" si="38"/>
        <v>0</v>
      </c>
    </row>
    <row r="593" spans="1:15" ht="20.25" customHeight="1" hidden="1">
      <c r="A593" s="37"/>
      <c r="B593" s="17"/>
      <c r="C593" s="12">
        <v>3</v>
      </c>
      <c r="D593" s="319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31">
        <f t="shared" si="38"/>
        <v>0</v>
      </c>
    </row>
    <row r="594" spans="1:15" ht="20.25" customHeight="1" hidden="1">
      <c r="A594" s="37"/>
      <c r="B594" s="17"/>
      <c r="C594" s="12"/>
      <c r="D594" s="316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31">
        <f t="shared" si="38"/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31">
        <f t="shared" si="38"/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31">
        <f t="shared" si="38"/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9"/>
      <c r="L597" s="29"/>
      <c r="M597" s="30"/>
      <c r="N597" s="27"/>
      <c r="O597" s="331">
        <f t="shared" si="38"/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31">
        <f>IF(OR(LEFT(I598,1)="A"),$C$598&amp;" (K.A)",IF(OR(LEFT(I598,1)="B"),$C$598&amp;" (K.B)",0))</f>
        <v>0</v>
      </c>
    </row>
    <row r="599" spans="1:15" ht="20.25" customHeight="1" hidden="1">
      <c r="A599" s="37"/>
      <c r="B599" s="17"/>
      <c r="C599" s="12">
        <v>1</v>
      </c>
      <c r="D599" s="23"/>
      <c r="E599" s="31"/>
      <c r="F599" s="23"/>
      <c r="G599" s="23"/>
      <c r="H599" s="23"/>
      <c r="I599" s="23"/>
      <c r="J599" s="24"/>
      <c r="K599" s="25"/>
      <c r="L599" s="25"/>
      <c r="M599" s="26"/>
      <c r="N599" s="23"/>
      <c r="O599" s="331">
        <f aca="true" t="shared" si="39" ref="O599:O618">IF(OR(LEFT(I599,1)="A"),$C$598&amp;" (K.A)",IF(OR(LEFT(I599,1)="B"),$C$598&amp;" (K.B)",0))</f>
        <v>0</v>
      </c>
    </row>
    <row r="600" spans="1:15" ht="20.25" customHeight="1" hidden="1">
      <c r="A600" s="37"/>
      <c r="B600" s="17"/>
      <c r="C600" s="12"/>
      <c r="D600" s="40"/>
      <c r="E600" s="31"/>
      <c r="F600" s="23"/>
      <c r="G600" s="23"/>
      <c r="H600" s="23"/>
      <c r="I600" s="23"/>
      <c r="J600" s="24"/>
      <c r="K600" s="25"/>
      <c r="L600" s="25"/>
      <c r="M600" s="26"/>
      <c r="N600" s="23"/>
      <c r="O600" s="331">
        <f t="shared" si="39"/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31">
        <f t="shared" si="39"/>
        <v>0</v>
      </c>
    </row>
    <row r="602" spans="1:15" ht="20.25" customHeight="1" hidden="1">
      <c r="A602" s="37"/>
      <c r="B602" s="17"/>
      <c r="C602" s="12">
        <f aca="true" t="shared" si="40" ref="C602:C618">C601+1</f>
        <v>1</v>
      </c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31">
        <f t="shared" si="39"/>
        <v>0</v>
      </c>
    </row>
    <row r="603" spans="1:15" ht="20.25" customHeight="1" hidden="1">
      <c r="A603" s="37"/>
      <c r="B603" s="17"/>
      <c r="C603" s="12">
        <f t="shared" si="40"/>
        <v>2</v>
      </c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31">
        <f t="shared" si="39"/>
        <v>0</v>
      </c>
    </row>
    <row r="604" spans="1:15" ht="20.25" customHeight="1" hidden="1">
      <c r="A604" s="37"/>
      <c r="B604" s="17"/>
      <c r="C604" s="12">
        <f t="shared" si="40"/>
        <v>3</v>
      </c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31">
        <f t="shared" si="39"/>
        <v>0</v>
      </c>
    </row>
    <row r="605" spans="1:15" ht="20.25" customHeight="1" hidden="1">
      <c r="A605" s="37"/>
      <c r="B605" s="17"/>
      <c r="C605" s="12">
        <f t="shared" si="40"/>
        <v>4</v>
      </c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31">
        <f t="shared" si="39"/>
        <v>0</v>
      </c>
    </row>
    <row r="606" spans="1:15" ht="20.25" customHeight="1" hidden="1">
      <c r="A606" s="37"/>
      <c r="B606" s="17"/>
      <c r="C606" s="12">
        <f t="shared" si="40"/>
        <v>5</v>
      </c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31">
        <f t="shared" si="39"/>
        <v>0</v>
      </c>
    </row>
    <row r="607" spans="1:15" ht="20.25" customHeight="1" hidden="1">
      <c r="A607" s="37"/>
      <c r="B607" s="17"/>
      <c r="C607" s="12">
        <f t="shared" si="40"/>
        <v>6</v>
      </c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31">
        <f t="shared" si="39"/>
        <v>0</v>
      </c>
    </row>
    <row r="608" spans="1:15" ht="20.25" customHeight="1" hidden="1">
      <c r="A608" s="37"/>
      <c r="B608" s="17"/>
      <c r="C608" s="12">
        <f t="shared" si="40"/>
        <v>7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31">
        <f t="shared" si="39"/>
        <v>0</v>
      </c>
    </row>
    <row r="609" spans="1:15" ht="20.25" customHeight="1" hidden="1">
      <c r="A609" s="37"/>
      <c r="B609" s="17"/>
      <c r="C609" s="12">
        <f t="shared" si="40"/>
        <v>8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31">
        <f t="shared" si="39"/>
        <v>0</v>
      </c>
    </row>
    <row r="610" spans="1:15" ht="20.25" customHeight="1" hidden="1">
      <c r="A610" s="37"/>
      <c r="B610" s="17"/>
      <c r="C610" s="12">
        <f t="shared" si="40"/>
        <v>9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31">
        <f t="shared" si="39"/>
        <v>0</v>
      </c>
    </row>
    <row r="611" spans="1:15" ht="20.25" customHeight="1" hidden="1">
      <c r="A611" s="37"/>
      <c r="B611" s="17"/>
      <c r="C611" s="12">
        <f t="shared" si="40"/>
        <v>10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31">
        <f t="shared" si="39"/>
        <v>0</v>
      </c>
    </row>
    <row r="612" spans="1:15" ht="20.25" customHeight="1" hidden="1">
      <c r="A612" s="37"/>
      <c r="B612" s="17"/>
      <c r="C612" s="12">
        <f t="shared" si="40"/>
        <v>11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31">
        <f t="shared" si="39"/>
        <v>0</v>
      </c>
    </row>
    <row r="613" spans="1:15" ht="20.25" customHeight="1" hidden="1">
      <c r="A613" s="37"/>
      <c r="B613" s="17"/>
      <c r="C613" s="12">
        <f t="shared" si="40"/>
        <v>12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31">
        <f t="shared" si="39"/>
        <v>0</v>
      </c>
    </row>
    <row r="614" spans="1:15" ht="20.25" customHeight="1" hidden="1">
      <c r="A614" s="37"/>
      <c r="B614" s="17"/>
      <c r="C614" s="12">
        <f t="shared" si="40"/>
        <v>13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31">
        <f t="shared" si="39"/>
        <v>0</v>
      </c>
    </row>
    <row r="615" spans="1:15" ht="20.25" customHeight="1" hidden="1">
      <c r="A615" s="37"/>
      <c r="B615" s="17"/>
      <c r="C615" s="12">
        <f t="shared" si="40"/>
        <v>14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31">
        <f t="shared" si="39"/>
        <v>0</v>
      </c>
    </row>
    <row r="616" spans="1:15" ht="20.25" customHeight="1" hidden="1">
      <c r="A616" s="37"/>
      <c r="B616" s="17"/>
      <c r="C616" s="12">
        <f t="shared" si="40"/>
        <v>15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31">
        <f t="shared" si="39"/>
        <v>0</v>
      </c>
    </row>
    <row r="617" spans="1:15" ht="20.25" customHeight="1" hidden="1">
      <c r="A617" s="37"/>
      <c r="B617" s="17"/>
      <c r="C617" s="12">
        <f t="shared" si="40"/>
        <v>16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31">
        <f t="shared" si="39"/>
        <v>0</v>
      </c>
    </row>
    <row r="618" spans="1:15" ht="20.25" customHeight="1" hidden="1">
      <c r="A618" s="37"/>
      <c r="B618" s="17"/>
      <c r="C618" s="12">
        <f t="shared" si="40"/>
        <v>17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31">
        <f t="shared" si="39"/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31">
        <f>IF(OR(LEFT(I619,1)="A"),$C$619&amp;" (K.A)",IF(OR(LEFT(I619,1)="B"),$C$619&amp;" (K.B)",0))</f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31">
        <f aca="true" t="shared" si="41" ref="O620:O639">IF(OR(LEFT(I620,1)="A"),$C$619&amp;" (K.A)",IF(OR(LEFT(I620,1)="B"),$C$619&amp;" (K.B)",0))</f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31">
        <f t="shared" si="41"/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31">
        <f t="shared" si="41"/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31">
        <f t="shared" si="41"/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31">
        <f t="shared" si="41"/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31">
        <f t="shared" si="41"/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31">
        <f t="shared" si="41"/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31">
        <f t="shared" si="41"/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31">
        <f t="shared" si="41"/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31">
        <f t="shared" si="41"/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31">
        <f t="shared" si="41"/>
        <v>0</v>
      </c>
    </row>
    <row r="631" spans="1:15" ht="20.25" customHeight="1" hidden="1">
      <c r="A631" s="37"/>
      <c r="B631" s="17"/>
      <c r="C631" s="12">
        <f aca="true" t="shared" si="42" ref="C631:C639">C630+1</f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31">
        <f t="shared" si="41"/>
        <v>0</v>
      </c>
    </row>
    <row r="632" spans="1:15" ht="20.25" customHeight="1" hidden="1">
      <c r="A632" s="37"/>
      <c r="B632" s="17"/>
      <c r="C632" s="12">
        <f t="shared" si="42"/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31">
        <f t="shared" si="41"/>
        <v>0</v>
      </c>
    </row>
    <row r="633" spans="1:15" ht="20.25" customHeight="1" hidden="1">
      <c r="A633" s="37"/>
      <c r="B633" s="17"/>
      <c r="C633" s="12">
        <f t="shared" si="42"/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31">
        <f t="shared" si="41"/>
        <v>0</v>
      </c>
    </row>
    <row r="634" spans="1:15" ht="20.25" customHeight="1" hidden="1">
      <c r="A634" s="37"/>
      <c r="B634" s="17"/>
      <c r="C634" s="12">
        <f t="shared" si="42"/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31">
        <f t="shared" si="41"/>
        <v>0</v>
      </c>
    </row>
    <row r="635" spans="1:15" ht="20.25" customHeight="1" hidden="1">
      <c r="A635" s="37"/>
      <c r="B635" s="17"/>
      <c r="C635" s="12">
        <f t="shared" si="42"/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31">
        <f t="shared" si="41"/>
        <v>0</v>
      </c>
    </row>
    <row r="636" spans="1:15" ht="20.25" customHeight="1" hidden="1">
      <c r="A636" s="37"/>
      <c r="B636" s="17"/>
      <c r="C636" s="12">
        <f t="shared" si="42"/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31">
        <f t="shared" si="41"/>
        <v>0</v>
      </c>
    </row>
    <row r="637" spans="1:15" ht="20.25" customHeight="1" hidden="1">
      <c r="A637" s="37"/>
      <c r="B637" s="17"/>
      <c r="C637" s="12">
        <f t="shared" si="42"/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31">
        <f t="shared" si="41"/>
        <v>0</v>
      </c>
    </row>
    <row r="638" spans="1:15" ht="20.25" customHeight="1" hidden="1">
      <c r="A638" s="37"/>
      <c r="B638" s="17"/>
      <c r="C638" s="12">
        <f t="shared" si="42"/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31">
        <f t="shared" si="41"/>
        <v>0</v>
      </c>
    </row>
    <row r="639" spans="1:15" ht="20.25" customHeight="1" hidden="1">
      <c r="A639" s="38"/>
      <c r="B639" s="18"/>
      <c r="C639" s="13">
        <f t="shared" si="42"/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31">
        <f t="shared" si="41"/>
        <v>0</v>
      </c>
    </row>
    <row r="640" spans="1:15" ht="20.25" customHeight="1">
      <c r="A640" s="340" t="s">
        <v>23</v>
      </c>
      <c r="B640" s="8">
        <f>B534+1</f>
        <v>42477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31">
        <f>IF(OR(LEFT(I640,1)="A"),$C$641&amp;" (K.A)",IF(OR(LEFT(I640,1)="B"),$C$641&amp;" (K.B)",0))</f>
        <v>0</v>
      </c>
    </row>
    <row r="641" spans="1:15" ht="20.25" customHeight="1">
      <c r="A641" s="341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31">
        <f aca="true" t="shared" si="43" ref="O641:O661">IF(OR(LEFT(I641,1)="A"),$C$641&amp;" (K.A)",IF(OR(LEFT(I641,1)="B"),$C$641&amp;" (K.B)",0))</f>
        <v>0</v>
      </c>
    </row>
    <row r="642" spans="1:15" ht="20.25" customHeight="1">
      <c r="A642" s="341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31">
        <f t="shared" si="43"/>
        <v>0</v>
      </c>
    </row>
    <row r="643" spans="1:15" ht="20.25" customHeight="1">
      <c r="A643" s="341"/>
      <c r="B643" s="9"/>
      <c r="C643" s="13"/>
      <c r="D643" s="325"/>
      <c r="E643" s="34"/>
      <c r="F643" s="27"/>
      <c r="G643" s="27"/>
      <c r="H643" s="326"/>
      <c r="I643" s="27"/>
      <c r="J643" s="28"/>
      <c r="K643" s="29"/>
      <c r="L643" s="29"/>
      <c r="M643" s="30"/>
      <c r="N643" s="27"/>
      <c r="O643" s="331">
        <f t="shared" si="43"/>
        <v>0</v>
      </c>
    </row>
    <row r="644" spans="1:15" ht="20.25" customHeight="1" hidden="1">
      <c r="A644" s="341"/>
      <c r="B644" s="9"/>
      <c r="C644" s="12"/>
      <c r="D644" s="23"/>
      <c r="E644" s="31"/>
      <c r="F644" s="23"/>
      <c r="G644" s="23"/>
      <c r="H644" s="23"/>
      <c r="I644" s="23"/>
      <c r="J644" s="24"/>
      <c r="K644" s="25"/>
      <c r="L644" s="25"/>
      <c r="M644" s="26"/>
      <c r="N644" s="23"/>
      <c r="O644" s="331">
        <f t="shared" si="43"/>
        <v>0</v>
      </c>
    </row>
    <row r="645" spans="1:15" ht="20.25" customHeight="1" hidden="1">
      <c r="A645" s="341"/>
      <c r="B645" s="9"/>
      <c r="C645" s="12"/>
      <c r="D645" s="23"/>
      <c r="E645" s="31"/>
      <c r="F645" s="23"/>
      <c r="G645" s="23"/>
      <c r="H645" s="23"/>
      <c r="I645" s="23"/>
      <c r="J645" s="24"/>
      <c r="K645" s="25"/>
      <c r="L645" s="25"/>
      <c r="M645" s="26"/>
      <c r="N645" s="23"/>
      <c r="O645" s="331">
        <f t="shared" si="43"/>
        <v>0</v>
      </c>
    </row>
    <row r="646" spans="1:15" ht="20.25" customHeight="1" hidden="1">
      <c r="A646" s="341"/>
      <c r="B646" s="9"/>
      <c r="C646" s="12"/>
      <c r="D646" s="23"/>
      <c r="E646" s="31"/>
      <c r="F646" s="23"/>
      <c r="G646" s="23"/>
      <c r="H646" s="23"/>
      <c r="I646" s="23"/>
      <c r="J646" s="24"/>
      <c r="K646" s="25"/>
      <c r="L646" s="25"/>
      <c r="M646" s="26"/>
      <c r="N646" s="23"/>
      <c r="O646" s="331">
        <f t="shared" si="43"/>
        <v>0</v>
      </c>
    </row>
    <row r="647" spans="1:15" ht="20.25" customHeight="1" hidden="1">
      <c r="A647" s="341"/>
      <c r="B647" s="9"/>
      <c r="C647" s="12"/>
      <c r="D647" s="23"/>
      <c r="E647" s="31"/>
      <c r="F647" s="23"/>
      <c r="G647" s="23"/>
      <c r="H647" s="23"/>
      <c r="I647" s="23"/>
      <c r="J647" s="24"/>
      <c r="K647" s="25"/>
      <c r="L647" s="25"/>
      <c r="M647" s="26"/>
      <c r="N647" s="23"/>
      <c r="O647" s="331">
        <f t="shared" si="43"/>
        <v>0</v>
      </c>
    </row>
    <row r="648" spans="1:15" ht="20.25" customHeight="1" hidden="1">
      <c r="A648" s="341"/>
      <c r="B648" s="9"/>
      <c r="C648" s="12"/>
      <c r="D648" s="23"/>
      <c r="E648" s="31"/>
      <c r="F648" s="23"/>
      <c r="G648" s="23"/>
      <c r="H648" s="23"/>
      <c r="I648" s="23"/>
      <c r="J648" s="24"/>
      <c r="K648" s="25"/>
      <c r="L648" s="25"/>
      <c r="M648" s="26"/>
      <c r="N648" s="23"/>
      <c r="O648" s="331">
        <f t="shared" si="43"/>
        <v>0</v>
      </c>
    </row>
    <row r="649" spans="1:15" ht="20.25" customHeight="1" hidden="1">
      <c r="A649" s="341"/>
      <c r="B649" s="9"/>
      <c r="C649" s="12"/>
      <c r="D649" s="23"/>
      <c r="E649" s="31"/>
      <c r="F649" s="23"/>
      <c r="G649" s="23"/>
      <c r="H649" s="23"/>
      <c r="I649" s="23"/>
      <c r="J649" s="24"/>
      <c r="K649" s="25"/>
      <c r="L649" s="25"/>
      <c r="M649" s="26"/>
      <c r="N649" s="23"/>
      <c r="O649" s="331">
        <f t="shared" si="43"/>
        <v>0</v>
      </c>
    </row>
    <row r="650" spans="1:15" ht="20.25" customHeight="1" hidden="1">
      <c r="A650" s="341"/>
      <c r="B650" s="17"/>
      <c r="C650" s="12"/>
      <c r="D650" s="23"/>
      <c r="E650" s="31"/>
      <c r="F650" s="23"/>
      <c r="G650" s="23"/>
      <c r="H650" s="23"/>
      <c r="I650" s="23"/>
      <c r="J650" s="24"/>
      <c r="K650" s="25"/>
      <c r="L650" s="25"/>
      <c r="M650" s="26"/>
      <c r="N650" s="23"/>
      <c r="O650" s="331">
        <f t="shared" si="43"/>
        <v>0</v>
      </c>
    </row>
    <row r="651" spans="1:15" ht="20.25" customHeight="1" hidden="1">
      <c r="A651" s="341"/>
      <c r="B651" s="17"/>
      <c r="C651" s="12"/>
      <c r="D651" s="31"/>
      <c r="E651" s="31"/>
      <c r="F651" s="23"/>
      <c r="G651" s="23"/>
      <c r="H651" s="23"/>
      <c r="I651" s="23"/>
      <c r="J651" s="24"/>
      <c r="K651" s="25"/>
      <c r="L651" s="25"/>
      <c r="M651" s="26"/>
      <c r="N651" s="23"/>
      <c r="O651" s="331">
        <f t="shared" si="43"/>
        <v>0</v>
      </c>
    </row>
    <row r="652" spans="1:15" ht="20.25" customHeight="1" hidden="1">
      <c r="A652" s="341"/>
      <c r="B652" s="17"/>
      <c r="C652" s="12"/>
      <c r="D652" s="31"/>
      <c r="E652" s="31"/>
      <c r="F652" s="23"/>
      <c r="G652" s="23"/>
      <c r="H652" s="23"/>
      <c r="I652" s="23"/>
      <c r="J652" s="24"/>
      <c r="K652" s="25"/>
      <c r="L652" s="25"/>
      <c r="M652" s="26"/>
      <c r="N652" s="23"/>
      <c r="O652" s="331">
        <f t="shared" si="43"/>
        <v>0</v>
      </c>
    </row>
    <row r="653" spans="1:15" ht="20.25" customHeight="1" hidden="1">
      <c r="A653" s="341"/>
      <c r="B653" s="17"/>
      <c r="C653" s="12"/>
      <c r="D653" s="23"/>
      <c r="E653" s="31"/>
      <c r="F653" s="23"/>
      <c r="G653" s="23"/>
      <c r="H653" s="23"/>
      <c r="I653" s="23"/>
      <c r="J653" s="24"/>
      <c r="K653" s="25"/>
      <c r="L653" s="25"/>
      <c r="M653" s="26"/>
      <c r="N653" s="23"/>
      <c r="O653" s="331">
        <f t="shared" si="43"/>
        <v>0</v>
      </c>
    </row>
    <row r="654" spans="1:15" ht="20.25" customHeight="1" hidden="1">
      <c r="A654" s="341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31">
        <f t="shared" si="43"/>
        <v>0</v>
      </c>
    </row>
    <row r="655" spans="1:15" ht="20.25" customHeight="1" hidden="1">
      <c r="A655" s="341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31">
        <f t="shared" si="43"/>
        <v>0</v>
      </c>
    </row>
    <row r="656" spans="1:15" ht="20.25" customHeight="1" hidden="1">
      <c r="A656" s="341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31">
        <f t="shared" si="43"/>
        <v>0</v>
      </c>
    </row>
    <row r="657" spans="1:15" ht="20.25" customHeight="1" hidden="1">
      <c r="A657" s="341"/>
      <c r="B657" s="17"/>
      <c r="C657" s="320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31">
        <f t="shared" si="43"/>
        <v>0</v>
      </c>
    </row>
    <row r="658" spans="1:15" ht="20.25" customHeight="1" hidden="1">
      <c r="A658" s="341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31">
        <f t="shared" si="43"/>
        <v>0</v>
      </c>
    </row>
    <row r="659" spans="1:15" ht="20.25" customHeight="1" hidden="1">
      <c r="A659" s="341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31">
        <f t="shared" si="43"/>
        <v>0</v>
      </c>
    </row>
    <row r="660" spans="1:15" ht="20.25" customHeight="1" hidden="1">
      <c r="A660" s="341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31">
        <f t="shared" si="43"/>
        <v>0</v>
      </c>
    </row>
    <row r="661" spans="1:15" ht="20.25" customHeight="1" hidden="1">
      <c r="A661" s="341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31">
        <f t="shared" si="43"/>
        <v>0</v>
      </c>
    </row>
    <row r="662" spans="1:15" ht="20.25" customHeight="1" hidden="1">
      <c r="A662" s="341"/>
      <c r="B662" s="17"/>
      <c r="C662" s="11" t="s">
        <v>14</v>
      </c>
      <c r="D662" s="23"/>
      <c r="E662" s="31"/>
      <c r="F662" s="23"/>
      <c r="G662" s="23"/>
      <c r="H662" s="23"/>
      <c r="I662" s="23"/>
      <c r="J662" s="20"/>
      <c r="K662" s="21"/>
      <c r="L662" s="21"/>
      <c r="M662" s="22"/>
      <c r="N662" s="23"/>
      <c r="O662" s="331">
        <f>IF(OR(LEFT(I662,1)="A"),$C$662&amp;" (K.A)",IF(OR(LEFT(I662,1)="B"),$C$662&amp;" (K.B)",0))</f>
        <v>0</v>
      </c>
    </row>
    <row r="663" spans="1:15" ht="20.25" customHeight="1" hidden="1">
      <c r="A663" s="341"/>
      <c r="B663" s="17"/>
      <c r="C663" s="12">
        <v>1</v>
      </c>
      <c r="D663" s="40"/>
      <c r="E663" s="31"/>
      <c r="F663" s="23"/>
      <c r="G663" s="23"/>
      <c r="H663" s="15"/>
      <c r="I663" s="23"/>
      <c r="J663" s="24"/>
      <c r="K663" s="25"/>
      <c r="L663" s="25"/>
      <c r="M663" s="26"/>
      <c r="N663" s="23"/>
      <c r="O663" s="331">
        <f aca="true" t="shared" si="44" ref="O663:O682">IF(OR(LEFT(I663,1)="A"),$C$662&amp;" (K.A)",IF(OR(LEFT(I663,1)="B"),$C$662&amp;" (K.B)",0))</f>
        <v>0</v>
      </c>
    </row>
    <row r="664" spans="1:15" ht="20.25" customHeight="1" hidden="1">
      <c r="A664" s="341"/>
      <c r="B664" s="17"/>
      <c r="C664" s="13"/>
      <c r="D664" s="27"/>
      <c r="E664" s="34"/>
      <c r="F664" s="27"/>
      <c r="G664" s="27"/>
      <c r="H664" s="27"/>
      <c r="I664" s="27"/>
      <c r="J664" s="28"/>
      <c r="K664" s="29"/>
      <c r="L664" s="29"/>
      <c r="M664" s="30"/>
      <c r="N664" s="27"/>
      <c r="O664" s="331">
        <f t="shared" si="44"/>
        <v>0</v>
      </c>
    </row>
    <row r="665" spans="1:15" ht="20.25" customHeight="1" hidden="1">
      <c r="A665" s="341"/>
      <c r="B665" s="17"/>
      <c r="C665" s="12">
        <f aca="true" t="shared" si="45" ref="C665:C682">+C664+1</f>
        <v>1</v>
      </c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31">
        <f t="shared" si="44"/>
        <v>0</v>
      </c>
    </row>
    <row r="666" spans="1:15" ht="20.25" customHeight="1" hidden="1">
      <c r="A666" s="341"/>
      <c r="B666" s="17"/>
      <c r="C666" s="12">
        <f t="shared" si="45"/>
        <v>2</v>
      </c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31">
        <f t="shared" si="44"/>
        <v>0</v>
      </c>
    </row>
    <row r="667" spans="1:15" ht="20.25" customHeight="1" hidden="1">
      <c r="A667" s="341"/>
      <c r="B667" s="17"/>
      <c r="C667" s="12">
        <f t="shared" si="45"/>
        <v>3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31">
        <f t="shared" si="44"/>
        <v>0</v>
      </c>
    </row>
    <row r="668" spans="1:15" ht="20.25" customHeight="1" hidden="1">
      <c r="A668" s="341"/>
      <c r="B668" s="17"/>
      <c r="C668" s="12">
        <f t="shared" si="45"/>
        <v>4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31">
        <f t="shared" si="44"/>
        <v>0</v>
      </c>
    </row>
    <row r="669" spans="1:15" ht="20.25" customHeight="1" hidden="1">
      <c r="A669" s="341"/>
      <c r="B669" s="17"/>
      <c r="C669" s="12">
        <f t="shared" si="45"/>
        <v>5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31">
        <f t="shared" si="44"/>
        <v>0</v>
      </c>
    </row>
    <row r="670" spans="1:15" ht="20.25" customHeight="1" hidden="1">
      <c r="A670" s="341"/>
      <c r="B670" s="17"/>
      <c r="C670" s="12">
        <f t="shared" si="45"/>
        <v>6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31">
        <f t="shared" si="44"/>
        <v>0</v>
      </c>
    </row>
    <row r="671" spans="1:15" ht="20.25" customHeight="1" hidden="1">
      <c r="A671" s="341"/>
      <c r="B671" s="17"/>
      <c r="C671" s="12">
        <f t="shared" si="45"/>
        <v>7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31">
        <f t="shared" si="44"/>
        <v>0</v>
      </c>
    </row>
    <row r="672" spans="1:15" ht="20.25" customHeight="1" hidden="1">
      <c r="A672" s="341"/>
      <c r="B672" s="17"/>
      <c r="C672" s="12">
        <f t="shared" si="45"/>
        <v>8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31">
        <f t="shared" si="44"/>
        <v>0</v>
      </c>
    </row>
    <row r="673" spans="1:15" ht="20.25" customHeight="1" hidden="1">
      <c r="A673" s="341"/>
      <c r="B673" s="17"/>
      <c r="C673" s="12">
        <f t="shared" si="45"/>
        <v>9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31">
        <f t="shared" si="44"/>
        <v>0</v>
      </c>
    </row>
    <row r="674" spans="1:15" ht="20.25" customHeight="1" hidden="1">
      <c r="A674" s="341"/>
      <c r="B674" s="17"/>
      <c r="C674" s="12">
        <f t="shared" si="45"/>
        <v>10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31">
        <f t="shared" si="44"/>
        <v>0</v>
      </c>
    </row>
    <row r="675" spans="1:15" ht="20.25" customHeight="1" hidden="1">
      <c r="A675" s="341"/>
      <c r="B675" s="17"/>
      <c r="C675" s="12">
        <f t="shared" si="45"/>
        <v>11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31">
        <f t="shared" si="44"/>
        <v>0</v>
      </c>
    </row>
    <row r="676" spans="1:15" ht="20.25" customHeight="1" hidden="1">
      <c r="A676" s="341"/>
      <c r="B676" s="17"/>
      <c r="C676" s="12">
        <f t="shared" si="45"/>
        <v>12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31">
        <f t="shared" si="44"/>
        <v>0</v>
      </c>
    </row>
    <row r="677" spans="1:15" ht="20.25" customHeight="1" hidden="1">
      <c r="A677" s="341"/>
      <c r="B677" s="17"/>
      <c r="C677" s="12">
        <f t="shared" si="45"/>
        <v>13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31">
        <f t="shared" si="44"/>
        <v>0</v>
      </c>
    </row>
    <row r="678" spans="1:15" ht="20.25" customHeight="1" hidden="1">
      <c r="A678" s="341"/>
      <c r="B678" s="17"/>
      <c r="C678" s="12">
        <f t="shared" si="45"/>
        <v>14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31">
        <f t="shared" si="44"/>
        <v>0</v>
      </c>
    </row>
    <row r="679" spans="1:15" ht="20.25" customHeight="1" hidden="1">
      <c r="A679" s="341"/>
      <c r="B679" s="17"/>
      <c r="C679" s="12">
        <f t="shared" si="45"/>
        <v>15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31">
        <f t="shared" si="44"/>
        <v>0</v>
      </c>
    </row>
    <row r="680" spans="1:15" ht="20.25" customHeight="1" hidden="1">
      <c r="A680" s="341"/>
      <c r="B680" s="17"/>
      <c r="C680" s="12">
        <f t="shared" si="45"/>
        <v>16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31">
        <f t="shared" si="44"/>
        <v>0</v>
      </c>
    </row>
    <row r="681" spans="1:15" ht="20.25" customHeight="1" hidden="1">
      <c r="A681" s="341"/>
      <c r="B681" s="17"/>
      <c r="C681" s="12">
        <f t="shared" si="45"/>
        <v>17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31">
        <f t="shared" si="44"/>
        <v>0</v>
      </c>
    </row>
    <row r="682" spans="1:15" ht="20.25" customHeight="1" hidden="1">
      <c r="A682" s="341"/>
      <c r="B682" s="17"/>
      <c r="C682" s="13">
        <f t="shared" si="45"/>
        <v>18</v>
      </c>
      <c r="D682" s="27"/>
      <c r="E682" s="34"/>
      <c r="F682" s="27"/>
      <c r="G682" s="27"/>
      <c r="H682" s="27"/>
      <c r="I682" s="27"/>
      <c r="J682" s="24"/>
      <c r="K682" s="25"/>
      <c r="L682" s="25"/>
      <c r="M682" s="26"/>
      <c r="N682" s="27"/>
      <c r="O682" s="331">
        <f t="shared" si="44"/>
        <v>0</v>
      </c>
    </row>
    <row r="683" spans="1:15" ht="20.25" customHeight="1" hidden="1">
      <c r="A683" s="341"/>
      <c r="B683" s="17"/>
      <c r="C683" s="10" t="s">
        <v>15</v>
      </c>
      <c r="D683" s="23"/>
      <c r="E683" s="31"/>
      <c r="F683" s="23"/>
      <c r="G683" s="23"/>
      <c r="H683" s="23"/>
      <c r="I683" s="23"/>
      <c r="J683" s="20"/>
      <c r="K683" s="21"/>
      <c r="L683" s="21"/>
      <c r="M683" s="22"/>
      <c r="N683" s="23"/>
      <c r="O683" s="331">
        <f>IF(OR(LEFT(I683,1)="A"),$C$683&amp;" (K.A)",IF(OR(LEFT(I683,1)="B"),$C$683&amp;" (K.B)",0))</f>
        <v>0</v>
      </c>
    </row>
    <row r="684" spans="1:15" ht="20.25" customHeight="1" hidden="1">
      <c r="A684" s="341"/>
      <c r="B684" s="17"/>
      <c r="C684" s="12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31">
        <f aca="true" t="shared" si="46" ref="O684:O703">IF(OR(LEFT(I684,1)="A"),$C$683&amp;" (K.A)",IF(OR(LEFT(I684,1)="B"),$C$683&amp;" (K.B)",0))</f>
        <v>0</v>
      </c>
    </row>
    <row r="685" spans="1:15" ht="20.25" customHeight="1" hidden="1">
      <c r="A685" s="341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31">
        <f t="shared" si="46"/>
        <v>0</v>
      </c>
    </row>
    <row r="686" spans="1:15" ht="20.25" customHeight="1" hidden="1">
      <c r="A686" s="341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31">
        <f t="shared" si="46"/>
        <v>0</v>
      </c>
    </row>
    <row r="687" spans="1:15" ht="20.25" customHeight="1" hidden="1">
      <c r="A687" s="341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31">
        <f t="shared" si="46"/>
        <v>0</v>
      </c>
    </row>
    <row r="688" spans="1:15" ht="20.25" customHeight="1" hidden="1">
      <c r="A688" s="341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31">
        <f t="shared" si="46"/>
        <v>0</v>
      </c>
    </row>
    <row r="689" spans="1:15" ht="20.25" customHeight="1" hidden="1">
      <c r="A689" s="341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31">
        <f t="shared" si="46"/>
        <v>0</v>
      </c>
    </row>
    <row r="690" spans="1:15" ht="20.25" customHeight="1" hidden="1">
      <c r="A690" s="341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31">
        <f t="shared" si="46"/>
        <v>0</v>
      </c>
    </row>
    <row r="691" spans="1:15" ht="20.25" customHeight="1" hidden="1">
      <c r="A691" s="341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31">
        <f t="shared" si="46"/>
        <v>0</v>
      </c>
    </row>
    <row r="692" spans="1:15" ht="20.25" customHeight="1" hidden="1">
      <c r="A692" s="341"/>
      <c r="B692" s="17"/>
      <c r="C692" s="12">
        <f aca="true" t="shared" si="47" ref="C692:C703">+C691+1</f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31">
        <f t="shared" si="46"/>
        <v>0</v>
      </c>
    </row>
    <row r="693" spans="1:15" ht="20.25" customHeight="1" hidden="1">
      <c r="A693" s="341"/>
      <c r="B693" s="17"/>
      <c r="C693" s="12">
        <f t="shared" si="47"/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31">
        <f t="shared" si="46"/>
        <v>0</v>
      </c>
    </row>
    <row r="694" spans="1:15" ht="20.25" customHeight="1" hidden="1">
      <c r="A694" s="341"/>
      <c r="B694" s="17"/>
      <c r="C694" s="12">
        <f t="shared" si="47"/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31">
        <f t="shared" si="46"/>
        <v>0</v>
      </c>
    </row>
    <row r="695" spans="1:15" ht="20.25" customHeight="1" hidden="1">
      <c r="A695" s="341"/>
      <c r="B695" s="17"/>
      <c r="C695" s="12">
        <f t="shared" si="47"/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31">
        <f t="shared" si="46"/>
        <v>0</v>
      </c>
    </row>
    <row r="696" spans="1:15" ht="20.25" customHeight="1" hidden="1">
      <c r="A696" s="341"/>
      <c r="B696" s="17"/>
      <c r="C696" s="12">
        <f t="shared" si="47"/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31">
        <f t="shared" si="46"/>
        <v>0</v>
      </c>
    </row>
    <row r="697" spans="1:15" ht="20.25" customHeight="1" hidden="1">
      <c r="A697" s="341"/>
      <c r="B697" s="17"/>
      <c r="C697" s="12">
        <f t="shared" si="47"/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31">
        <f t="shared" si="46"/>
        <v>0</v>
      </c>
    </row>
    <row r="698" spans="1:15" ht="20.25" customHeight="1" hidden="1">
      <c r="A698" s="341"/>
      <c r="B698" s="17"/>
      <c r="C698" s="12">
        <f t="shared" si="47"/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31">
        <f t="shared" si="46"/>
        <v>0</v>
      </c>
    </row>
    <row r="699" spans="1:15" ht="20.25" customHeight="1" hidden="1">
      <c r="A699" s="341"/>
      <c r="B699" s="17"/>
      <c r="C699" s="12">
        <f t="shared" si="47"/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31">
        <f t="shared" si="46"/>
        <v>0</v>
      </c>
    </row>
    <row r="700" spans="1:15" ht="20.25" customHeight="1" hidden="1">
      <c r="A700" s="341"/>
      <c r="B700" s="17"/>
      <c r="C700" s="12">
        <f t="shared" si="47"/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31">
        <f t="shared" si="46"/>
        <v>0</v>
      </c>
    </row>
    <row r="701" spans="1:15" ht="20.25" customHeight="1" hidden="1">
      <c r="A701" s="341"/>
      <c r="B701" s="17"/>
      <c r="C701" s="12">
        <f t="shared" si="47"/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31">
        <f t="shared" si="46"/>
        <v>0</v>
      </c>
    </row>
    <row r="702" spans="1:15" ht="20.25" customHeight="1" hidden="1">
      <c r="A702" s="341"/>
      <c r="B702" s="17"/>
      <c r="C702" s="12">
        <f t="shared" si="47"/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31">
        <f t="shared" si="46"/>
        <v>0</v>
      </c>
    </row>
    <row r="703" spans="1:15" ht="20.25" customHeight="1" hidden="1">
      <c r="A703" s="341"/>
      <c r="B703" s="17"/>
      <c r="C703" s="12">
        <f t="shared" si="47"/>
        <v>12</v>
      </c>
      <c r="D703" s="27"/>
      <c r="E703" s="34"/>
      <c r="F703" s="27"/>
      <c r="G703" s="27"/>
      <c r="H703" s="27"/>
      <c r="I703" s="27"/>
      <c r="J703" s="28"/>
      <c r="K703" s="29"/>
      <c r="L703" s="29"/>
      <c r="M703" s="30"/>
      <c r="N703" s="27"/>
      <c r="O703" s="331">
        <f t="shared" si="46"/>
        <v>0</v>
      </c>
    </row>
    <row r="704" spans="1:15" ht="20.25" customHeight="1" hidden="1">
      <c r="A704" s="341"/>
      <c r="B704" s="17"/>
      <c r="C704" s="10" t="s">
        <v>16</v>
      </c>
      <c r="D704" s="19"/>
      <c r="E704" s="33"/>
      <c r="F704" s="19"/>
      <c r="G704" s="19"/>
      <c r="H704" s="19"/>
      <c r="I704" s="19"/>
      <c r="J704" s="20"/>
      <c r="K704" s="21"/>
      <c r="L704" s="21"/>
      <c r="M704" s="22"/>
      <c r="N704" s="19"/>
      <c r="O704" s="331">
        <f>IF(OR(LEFT(I704,1)="A"),$C$704&amp;" (K.A)",IF(OR(LEFT(I704,1)="B"),$C$704&amp;" (K.B)",0))</f>
        <v>0</v>
      </c>
    </row>
    <row r="705" spans="1:15" ht="20.25" customHeight="1" hidden="1">
      <c r="A705" s="341"/>
      <c r="B705" s="17"/>
      <c r="C705" s="12">
        <v>1</v>
      </c>
      <c r="D705" s="23"/>
      <c r="E705" s="31"/>
      <c r="F705" s="23"/>
      <c r="G705" s="23"/>
      <c r="H705" s="23"/>
      <c r="I705" s="23"/>
      <c r="J705" s="24"/>
      <c r="K705" s="25"/>
      <c r="L705" s="25"/>
      <c r="M705" s="26"/>
      <c r="N705" s="23"/>
      <c r="O705" s="331">
        <f aca="true" t="shared" si="48" ref="O705:O724">IF(OR(LEFT(I705,1)="A"),$C$704&amp;" (K.A)",IF(OR(LEFT(I705,1)="B"),$C$704&amp;" (K.B)",0))</f>
        <v>0</v>
      </c>
    </row>
    <row r="706" spans="1:15" ht="20.25" customHeight="1" hidden="1">
      <c r="A706" s="341"/>
      <c r="B706" s="17"/>
      <c r="C706" s="12">
        <f>C705+1</f>
        <v>2</v>
      </c>
      <c r="D706" s="23"/>
      <c r="E706" s="31"/>
      <c r="F706" s="23"/>
      <c r="G706" s="23"/>
      <c r="H706" s="23"/>
      <c r="I706" s="23"/>
      <c r="J706" s="24"/>
      <c r="K706" s="25"/>
      <c r="L706" s="25"/>
      <c r="M706" s="26"/>
      <c r="N706" s="23"/>
      <c r="O706" s="331">
        <f t="shared" si="48"/>
        <v>0</v>
      </c>
    </row>
    <row r="707" spans="1:15" ht="20.25" customHeight="1" hidden="1">
      <c r="A707" s="341"/>
      <c r="B707" s="17"/>
      <c r="C707" s="12">
        <f aca="true" t="shared" si="49" ref="C707:C724">C706+1</f>
        <v>3</v>
      </c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31">
        <f t="shared" si="48"/>
        <v>0</v>
      </c>
    </row>
    <row r="708" spans="1:15" ht="20.25" customHeight="1" hidden="1">
      <c r="A708" s="341"/>
      <c r="B708" s="17"/>
      <c r="C708" s="12">
        <f t="shared" si="49"/>
        <v>4</v>
      </c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31">
        <f t="shared" si="48"/>
        <v>0</v>
      </c>
    </row>
    <row r="709" spans="1:15" ht="20.25" customHeight="1" hidden="1">
      <c r="A709" s="341"/>
      <c r="B709" s="17"/>
      <c r="C709" s="12">
        <f t="shared" si="49"/>
        <v>5</v>
      </c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31">
        <f t="shared" si="48"/>
        <v>0</v>
      </c>
    </row>
    <row r="710" spans="1:15" ht="20.25" customHeight="1" hidden="1">
      <c r="A710" s="341"/>
      <c r="B710" s="17"/>
      <c r="C710" s="12">
        <f t="shared" si="49"/>
        <v>6</v>
      </c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31">
        <f t="shared" si="48"/>
        <v>0</v>
      </c>
    </row>
    <row r="711" spans="1:15" ht="20.25" customHeight="1" hidden="1">
      <c r="A711" s="341"/>
      <c r="B711" s="17"/>
      <c r="C711" s="12">
        <f t="shared" si="49"/>
        <v>7</v>
      </c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31">
        <f t="shared" si="48"/>
        <v>0</v>
      </c>
    </row>
    <row r="712" spans="1:15" ht="20.25" customHeight="1" hidden="1">
      <c r="A712" s="341"/>
      <c r="B712" s="17"/>
      <c r="C712" s="12">
        <f t="shared" si="49"/>
        <v>8</v>
      </c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31">
        <f t="shared" si="48"/>
        <v>0</v>
      </c>
    </row>
    <row r="713" spans="1:15" ht="20.25" customHeight="1" hidden="1">
      <c r="A713" s="341"/>
      <c r="B713" s="17"/>
      <c r="C713" s="12">
        <f t="shared" si="49"/>
        <v>9</v>
      </c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31">
        <f t="shared" si="48"/>
        <v>0</v>
      </c>
    </row>
    <row r="714" spans="1:15" ht="20.25" customHeight="1" hidden="1">
      <c r="A714" s="341"/>
      <c r="B714" s="17"/>
      <c r="C714" s="12">
        <f t="shared" si="49"/>
        <v>10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31">
        <f t="shared" si="48"/>
        <v>0</v>
      </c>
    </row>
    <row r="715" spans="1:15" ht="20.25" customHeight="1" hidden="1">
      <c r="A715" s="341"/>
      <c r="B715" s="17"/>
      <c r="C715" s="12">
        <f t="shared" si="49"/>
        <v>11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31">
        <f t="shared" si="48"/>
        <v>0</v>
      </c>
    </row>
    <row r="716" spans="1:15" ht="20.25" customHeight="1" hidden="1">
      <c r="A716" s="341"/>
      <c r="B716" s="17"/>
      <c r="C716" s="12">
        <f t="shared" si="49"/>
        <v>12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31">
        <f t="shared" si="48"/>
        <v>0</v>
      </c>
    </row>
    <row r="717" spans="1:15" ht="20.25" customHeight="1" hidden="1">
      <c r="A717" s="341"/>
      <c r="B717" s="17"/>
      <c r="C717" s="12">
        <f t="shared" si="49"/>
        <v>13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31">
        <f t="shared" si="48"/>
        <v>0</v>
      </c>
    </row>
    <row r="718" spans="1:15" ht="20.25" customHeight="1" hidden="1">
      <c r="A718" s="341"/>
      <c r="B718" s="17"/>
      <c r="C718" s="12">
        <f t="shared" si="49"/>
        <v>14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31">
        <f t="shared" si="48"/>
        <v>0</v>
      </c>
    </row>
    <row r="719" spans="1:15" ht="20.25" customHeight="1" hidden="1">
      <c r="A719" s="341"/>
      <c r="B719" s="17"/>
      <c r="C719" s="12">
        <f t="shared" si="49"/>
        <v>15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31">
        <f t="shared" si="48"/>
        <v>0</v>
      </c>
    </row>
    <row r="720" spans="1:15" ht="20.25" customHeight="1" hidden="1">
      <c r="A720" s="341"/>
      <c r="B720" s="17"/>
      <c r="C720" s="12">
        <f t="shared" si="49"/>
        <v>16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31">
        <f t="shared" si="48"/>
        <v>0</v>
      </c>
    </row>
    <row r="721" spans="1:15" ht="20.25" customHeight="1" hidden="1">
      <c r="A721" s="341"/>
      <c r="B721" s="17"/>
      <c r="C721" s="12">
        <f t="shared" si="49"/>
        <v>17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31">
        <f t="shared" si="48"/>
        <v>0</v>
      </c>
    </row>
    <row r="722" spans="1:15" ht="20.25" customHeight="1" hidden="1">
      <c r="A722" s="341"/>
      <c r="B722" s="17"/>
      <c r="C722" s="12">
        <f t="shared" si="49"/>
        <v>18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31">
        <f t="shared" si="48"/>
        <v>0</v>
      </c>
    </row>
    <row r="723" spans="1:15" ht="20.25" customHeight="1" hidden="1">
      <c r="A723" s="341"/>
      <c r="B723" s="17"/>
      <c r="C723" s="12">
        <f t="shared" si="49"/>
        <v>19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31">
        <f t="shared" si="48"/>
        <v>0</v>
      </c>
    </row>
    <row r="724" spans="1:15" ht="20.25" customHeight="1" hidden="1">
      <c r="A724" s="341"/>
      <c r="B724" s="17"/>
      <c r="C724" s="13">
        <f t="shared" si="49"/>
        <v>20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31">
        <f t="shared" si="48"/>
        <v>0</v>
      </c>
    </row>
    <row r="725" spans="1:15" ht="20.25" customHeight="1" hidden="1">
      <c r="A725" s="341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31">
        <f>IF(OR(LEFT(I725,1)="A"),$C$725&amp;" (K.A)",IF(OR(LEFT(I725,1)="B"),$C$725&amp;" (K.B)",0))</f>
        <v>0</v>
      </c>
    </row>
    <row r="726" spans="1:15" ht="20.25" customHeight="1" hidden="1">
      <c r="A726" s="341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31">
        <f aca="true" t="shared" si="50" ref="O726:O745">IF(OR(LEFT(I726,1)="A"),$C$725&amp;" (K.A)",IF(OR(LEFT(I726,1)="B"),$C$725&amp;" (K.B)",0))</f>
        <v>0</v>
      </c>
    </row>
    <row r="727" spans="1:15" ht="20.25" customHeight="1" hidden="1">
      <c r="A727" s="341"/>
      <c r="B727" s="17"/>
      <c r="C727" s="12">
        <f>C726+1</f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31">
        <f t="shared" si="50"/>
        <v>0</v>
      </c>
    </row>
    <row r="728" spans="1:15" ht="20.25" customHeight="1" hidden="1">
      <c r="A728" s="341"/>
      <c r="B728" s="17"/>
      <c r="C728" s="12">
        <f>C727+1</f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31">
        <f t="shared" si="50"/>
        <v>0</v>
      </c>
    </row>
    <row r="729" spans="1:15" ht="20.25" customHeight="1" hidden="1">
      <c r="A729" s="341"/>
      <c r="B729" s="17"/>
      <c r="C729" s="12">
        <f>C728+1</f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31">
        <f t="shared" si="50"/>
        <v>0</v>
      </c>
    </row>
    <row r="730" spans="1:15" ht="20.25" customHeight="1" hidden="1">
      <c r="A730" s="341"/>
      <c r="B730" s="17"/>
      <c r="C730" s="12">
        <f>C729+1</f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31">
        <f t="shared" si="50"/>
        <v>0</v>
      </c>
    </row>
    <row r="731" spans="1:15" ht="20.25" customHeight="1" hidden="1">
      <c r="A731" s="341"/>
      <c r="B731" s="17"/>
      <c r="C731" s="12">
        <f aca="true" t="shared" si="51" ref="C731:C745">C730+1</f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31">
        <f t="shared" si="50"/>
        <v>0</v>
      </c>
    </row>
    <row r="732" spans="1:15" ht="20.25" customHeight="1" hidden="1">
      <c r="A732" s="341"/>
      <c r="B732" s="17"/>
      <c r="C732" s="12">
        <f t="shared" si="51"/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31">
        <f t="shared" si="50"/>
        <v>0</v>
      </c>
    </row>
    <row r="733" spans="1:15" ht="20.25" customHeight="1" hidden="1">
      <c r="A733" s="341"/>
      <c r="B733" s="17"/>
      <c r="C733" s="12">
        <f t="shared" si="51"/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31">
        <f t="shared" si="50"/>
        <v>0</v>
      </c>
    </row>
    <row r="734" spans="1:15" ht="20.25" customHeight="1" hidden="1">
      <c r="A734" s="341"/>
      <c r="B734" s="17"/>
      <c r="C734" s="12">
        <f t="shared" si="51"/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31">
        <f t="shared" si="50"/>
        <v>0</v>
      </c>
    </row>
    <row r="735" spans="1:15" ht="20.25" customHeight="1" hidden="1">
      <c r="A735" s="341"/>
      <c r="B735" s="17"/>
      <c r="C735" s="12">
        <f t="shared" si="51"/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31">
        <f t="shared" si="50"/>
        <v>0</v>
      </c>
    </row>
    <row r="736" spans="1:15" ht="20.25" customHeight="1" hidden="1">
      <c r="A736" s="341"/>
      <c r="B736" s="17"/>
      <c r="C736" s="12">
        <f t="shared" si="51"/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31">
        <f t="shared" si="50"/>
        <v>0</v>
      </c>
    </row>
    <row r="737" spans="1:15" ht="20.25" customHeight="1" hidden="1">
      <c r="A737" s="341"/>
      <c r="B737" s="17"/>
      <c r="C737" s="12">
        <f t="shared" si="51"/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31">
        <f t="shared" si="50"/>
        <v>0</v>
      </c>
    </row>
    <row r="738" spans="1:15" ht="20.25" customHeight="1" hidden="1">
      <c r="A738" s="341"/>
      <c r="B738" s="17"/>
      <c r="C738" s="12">
        <f t="shared" si="51"/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31">
        <f t="shared" si="50"/>
        <v>0</v>
      </c>
    </row>
    <row r="739" spans="1:15" ht="20.25" customHeight="1" hidden="1">
      <c r="A739" s="341"/>
      <c r="B739" s="17"/>
      <c r="C739" s="12">
        <f t="shared" si="51"/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31">
        <f t="shared" si="50"/>
        <v>0</v>
      </c>
    </row>
    <row r="740" spans="1:15" ht="20.25" customHeight="1" hidden="1">
      <c r="A740" s="341"/>
      <c r="B740" s="17"/>
      <c r="C740" s="12">
        <f t="shared" si="51"/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31">
        <f t="shared" si="50"/>
        <v>0</v>
      </c>
    </row>
    <row r="741" spans="1:15" ht="20.25" customHeight="1" hidden="1">
      <c r="A741" s="341"/>
      <c r="B741" s="17"/>
      <c r="C741" s="12">
        <f t="shared" si="51"/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31">
        <f t="shared" si="50"/>
        <v>0</v>
      </c>
    </row>
    <row r="742" spans="1:15" ht="20.25" customHeight="1" hidden="1">
      <c r="A742" s="341"/>
      <c r="B742" s="17"/>
      <c r="C742" s="12">
        <f t="shared" si="51"/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31">
        <f t="shared" si="50"/>
        <v>0</v>
      </c>
    </row>
    <row r="743" spans="1:15" ht="20.25" customHeight="1" hidden="1">
      <c r="A743" s="341"/>
      <c r="B743" s="17"/>
      <c r="C743" s="12">
        <f t="shared" si="51"/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31">
        <f t="shared" si="50"/>
        <v>0</v>
      </c>
    </row>
    <row r="744" spans="1:15" ht="20.25" customHeight="1" hidden="1">
      <c r="A744" s="341"/>
      <c r="B744" s="17"/>
      <c r="C744" s="12">
        <f t="shared" si="51"/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31">
        <f t="shared" si="50"/>
        <v>0</v>
      </c>
    </row>
    <row r="745" spans="1:15" ht="20.25" customHeight="1" hidden="1">
      <c r="A745" s="342"/>
      <c r="B745" s="18"/>
      <c r="C745" s="13">
        <f t="shared" si="51"/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31">
        <f t="shared" si="50"/>
        <v>0</v>
      </c>
    </row>
    <row r="746" spans="1:14" ht="31.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f>J1+1</f>
        <v>38</v>
      </c>
      <c r="K757" s="312">
        <f>B760</f>
        <v>42478</v>
      </c>
      <c r="L757" s="313" t="s">
        <v>24</v>
      </c>
      <c r="M757" s="312">
        <f>B1396</f>
        <v>42484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36" t="s">
        <v>6</v>
      </c>
      <c r="G759" s="336" t="s">
        <v>7</v>
      </c>
      <c r="H759" s="3" t="s">
        <v>8</v>
      </c>
      <c r="I759" s="3" t="s">
        <v>9</v>
      </c>
      <c r="J759" s="337" t="s">
        <v>10</v>
      </c>
      <c r="K759" s="338"/>
      <c r="L759" s="338"/>
      <c r="M759" s="339"/>
      <c r="N759" s="5" t="s">
        <v>11</v>
      </c>
    </row>
    <row r="760" spans="1:15" ht="20.25" customHeight="1">
      <c r="A760" s="340" t="s">
        <v>12</v>
      </c>
      <c r="B760" s="310">
        <f>B640+1</f>
        <v>42478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31">
        <f>IF(OR(LEFT(I760,1)="A"),$C$761&amp;" (K.A)",IF(OR(LEFT(I760,1)="B"),$C$761&amp;" (K.B)",0))</f>
        <v>0</v>
      </c>
    </row>
    <row r="761" spans="1:15" ht="20.25" customHeight="1">
      <c r="A761" s="341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31">
        <f aca="true" t="shared" si="52" ref="O761:O781">IF(OR(LEFT(I761,1)="A"),$C$761&amp;" (K.A)",IF(OR(LEFT(I761,1)="B"),$C$761&amp;" (K.B)",0))</f>
        <v>0</v>
      </c>
    </row>
    <row r="762" spans="1:15" ht="20.25" customHeight="1">
      <c r="A762" s="341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31">
        <f t="shared" si="52"/>
        <v>0</v>
      </c>
    </row>
    <row r="763" spans="1:15" ht="20.25" customHeight="1" hidden="1">
      <c r="A763" s="341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31">
        <f t="shared" si="52"/>
        <v>0</v>
      </c>
    </row>
    <row r="764" spans="1:15" ht="20.25" customHeight="1" hidden="1">
      <c r="A764" s="341"/>
      <c r="B764" s="9"/>
      <c r="C764" s="13">
        <v>3</v>
      </c>
      <c r="D764" s="27"/>
      <c r="E764" s="34"/>
      <c r="F764" s="27"/>
      <c r="G764" s="27"/>
      <c r="H764" s="27"/>
      <c r="I764" s="23"/>
      <c r="J764" s="24"/>
      <c r="K764" s="25"/>
      <c r="L764" s="25"/>
      <c r="M764" s="26"/>
      <c r="N764" s="27"/>
      <c r="O764" s="331">
        <f t="shared" si="52"/>
        <v>0</v>
      </c>
    </row>
    <row r="765" spans="1:15" ht="20.25" customHeight="1" hidden="1">
      <c r="A765" s="341"/>
      <c r="B765" s="9"/>
      <c r="C765" s="12">
        <f aca="true" t="shared" si="53" ref="C765:C781">+C764+1</f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31">
        <f t="shared" si="52"/>
        <v>0</v>
      </c>
    </row>
    <row r="766" spans="1:15" ht="20.25" customHeight="1" hidden="1">
      <c r="A766" s="341"/>
      <c r="B766" s="9"/>
      <c r="C766" s="12">
        <f t="shared" si="53"/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31">
        <f t="shared" si="52"/>
        <v>0</v>
      </c>
    </row>
    <row r="767" spans="1:15" ht="20.25" customHeight="1" hidden="1">
      <c r="A767" s="341"/>
      <c r="B767" s="9"/>
      <c r="C767" s="12">
        <f t="shared" si="53"/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31">
        <f t="shared" si="52"/>
        <v>0</v>
      </c>
    </row>
    <row r="768" spans="1:15" ht="20.25" customHeight="1" hidden="1">
      <c r="A768" s="341"/>
      <c r="B768" s="9"/>
      <c r="C768" s="12">
        <f t="shared" si="53"/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31">
        <f t="shared" si="52"/>
        <v>0</v>
      </c>
    </row>
    <row r="769" spans="1:15" ht="20.25" customHeight="1" hidden="1">
      <c r="A769" s="341"/>
      <c r="B769" s="9"/>
      <c r="C769" s="12">
        <f t="shared" si="53"/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31">
        <f t="shared" si="52"/>
        <v>0</v>
      </c>
    </row>
    <row r="770" spans="1:15" ht="20.25" customHeight="1" hidden="1">
      <c r="A770" s="341"/>
      <c r="B770" s="17"/>
      <c r="C770" s="12">
        <f t="shared" si="53"/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31">
        <f t="shared" si="52"/>
        <v>0</v>
      </c>
    </row>
    <row r="771" spans="1:15" ht="20.25" customHeight="1" hidden="1">
      <c r="A771" s="341"/>
      <c r="B771" s="17"/>
      <c r="C771" s="12">
        <f t="shared" si="53"/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31">
        <f t="shared" si="52"/>
        <v>0</v>
      </c>
    </row>
    <row r="772" spans="1:15" ht="20.25" customHeight="1" hidden="1">
      <c r="A772" s="341"/>
      <c r="B772" s="17"/>
      <c r="C772" s="12">
        <f t="shared" si="53"/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31">
        <f t="shared" si="52"/>
        <v>0</v>
      </c>
    </row>
    <row r="773" spans="1:15" ht="20.25" customHeight="1" hidden="1">
      <c r="A773" s="341"/>
      <c r="B773" s="17"/>
      <c r="C773" s="12">
        <f t="shared" si="53"/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31">
        <f t="shared" si="52"/>
        <v>0</v>
      </c>
    </row>
    <row r="774" spans="1:15" ht="20.25" customHeight="1" hidden="1">
      <c r="A774" s="341"/>
      <c r="B774" s="17"/>
      <c r="C774" s="12">
        <f t="shared" si="53"/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31">
        <f t="shared" si="52"/>
        <v>0</v>
      </c>
    </row>
    <row r="775" spans="1:15" ht="20.25" customHeight="1" hidden="1">
      <c r="A775" s="341"/>
      <c r="B775" s="17"/>
      <c r="C775" s="12">
        <f t="shared" si="53"/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31">
        <f t="shared" si="52"/>
        <v>0</v>
      </c>
    </row>
    <row r="776" spans="1:15" ht="20.25" customHeight="1" hidden="1">
      <c r="A776" s="341"/>
      <c r="B776" s="17"/>
      <c r="C776" s="12">
        <f t="shared" si="53"/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31">
        <f t="shared" si="52"/>
        <v>0</v>
      </c>
    </row>
    <row r="777" spans="1:15" ht="20.25" customHeight="1" hidden="1">
      <c r="A777" s="341"/>
      <c r="B777" s="17"/>
      <c r="C777" s="12">
        <f t="shared" si="53"/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31">
        <f t="shared" si="52"/>
        <v>0</v>
      </c>
    </row>
    <row r="778" spans="1:15" ht="20.25" customHeight="1" hidden="1">
      <c r="A778" s="341"/>
      <c r="B778" s="17"/>
      <c r="C778" s="12">
        <f t="shared" si="53"/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31">
        <f t="shared" si="52"/>
        <v>0</v>
      </c>
    </row>
    <row r="779" spans="1:15" ht="20.25" customHeight="1" hidden="1">
      <c r="A779" s="341"/>
      <c r="B779" s="17"/>
      <c r="C779" s="12">
        <f t="shared" si="53"/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31">
        <f t="shared" si="52"/>
        <v>0</v>
      </c>
    </row>
    <row r="780" spans="1:15" ht="20.25" customHeight="1" hidden="1">
      <c r="A780" s="341"/>
      <c r="B780" s="17"/>
      <c r="C780" s="12">
        <f t="shared" si="53"/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31">
        <f t="shared" si="52"/>
        <v>0</v>
      </c>
    </row>
    <row r="781" spans="1:15" ht="20.25" customHeight="1" hidden="1">
      <c r="A781" s="341"/>
      <c r="B781" s="17"/>
      <c r="C781" s="13">
        <f t="shared" si="53"/>
        <v>20</v>
      </c>
      <c r="D781" s="27"/>
      <c r="E781" s="34"/>
      <c r="F781" s="27"/>
      <c r="G781" s="27"/>
      <c r="H781" s="27"/>
      <c r="I781" s="27"/>
      <c r="J781" s="24"/>
      <c r="K781" s="25"/>
      <c r="L781" s="25"/>
      <c r="M781" s="26"/>
      <c r="N781" s="27"/>
      <c r="O781" s="331">
        <f t="shared" si="52"/>
        <v>0</v>
      </c>
    </row>
    <row r="782" spans="1:15" ht="20.25" customHeight="1" hidden="1">
      <c r="A782" s="341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31">
        <f>IF(OR(LEFT(I782,1)="A"),$C$782&amp;" (K.A)",IF(OR(LEFT(I782,1)="B"),$C$782&amp;" (K.B)",0))</f>
        <v>0</v>
      </c>
    </row>
    <row r="783" spans="1:15" ht="20.25" customHeight="1" hidden="1">
      <c r="A783" s="341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31">
        <f aca="true" t="shared" si="54" ref="O783:O802">IF(OR(LEFT(I783,1)="A"),$C$782&amp;" (K.A)",IF(OR(LEFT(I783,1)="B"),$C$782&amp;" (K.B)",0))</f>
        <v>0</v>
      </c>
    </row>
    <row r="784" spans="1:15" ht="20.25" customHeight="1" hidden="1">
      <c r="A784" s="341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31">
        <f t="shared" si="54"/>
        <v>0</v>
      </c>
    </row>
    <row r="785" spans="1:15" ht="20.25" customHeight="1" hidden="1">
      <c r="A785" s="341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31">
        <f t="shared" si="54"/>
        <v>0</v>
      </c>
    </row>
    <row r="786" spans="1:15" ht="20.25" customHeight="1" hidden="1">
      <c r="A786" s="341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31">
        <f t="shared" si="54"/>
        <v>0</v>
      </c>
    </row>
    <row r="787" spans="1:15" ht="20.25" customHeight="1" hidden="1">
      <c r="A787" s="341"/>
      <c r="B787" s="17"/>
      <c r="C787" s="12">
        <f aca="true" t="shared" si="55" ref="C787:C802">+C786+1</f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31">
        <f t="shared" si="54"/>
        <v>0</v>
      </c>
    </row>
    <row r="788" spans="1:15" ht="20.25" customHeight="1" hidden="1">
      <c r="A788" s="341"/>
      <c r="B788" s="17"/>
      <c r="C788" s="12">
        <f t="shared" si="55"/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31">
        <f t="shared" si="54"/>
        <v>0</v>
      </c>
    </row>
    <row r="789" spans="1:15" ht="20.25" customHeight="1" hidden="1">
      <c r="A789" s="341"/>
      <c r="B789" s="17"/>
      <c r="C789" s="12">
        <f t="shared" si="55"/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31">
        <f t="shared" si="54"/>
        <v>0</v>
      </c>
    </row>
    <row r="790" spans="1:15" ht="20.25" customHeight="1" hidden="1">
      <c r="A790" s="341"/>
      <c r="B790" s="17"/>
      <c r="C790" s="12">
        <f t="shared" si="55"/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31">
        <f t="shared" si="54"/>
        <v>0</v>
      </c>
    </row>
    <row r="791" spans="1:15" ht="20.25" customHeight="1" hidden="1">
      <c r="A791" s="341"/>
      <c r="B791" s="17"/>
      <c r="C791" s="12">
        <f t="shared" si="55"/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31">
        <f t="shared" si="54"/>
        <v>0</v>
      </c>
    </row>
    <row r="792" spans="1:15" ht="20.25" customHeight="1" hidden="1">
      <c r="A792" s="341"/>
      <c r="B792" s="17"/>
      <c r="C792" s="12">
        <f t="shared" si="55"/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31">
        <f t="shared" si="54"/>
        <v>0</v>
      </c>
    </row>
    <row r="793" spans="1:15" ht="20.25" customHeight="1" hidden="1">
      <c r="A793" s="341"/>
      <c r="B793" s="17"/>
      <c r="C793" s="12">
        <f t="shared" si="55"/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31">
        <f t="shared" si="54"/>
        <v>0</v>
      </c>
    </row>
    <row r="794" spans="1:15" ht="20.25" customHeight="1" hidden="1">
      <c r="A794" s="341"/>
      <c r="B794" s="17"/>
      <c r="C794" s="12">
        <f t="shared" si="55"/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31">
        <f t="shared" si="54"/>
        <v>0</v>
      </c>
    </row>
    <row r="795" spans="1:15" ht="20.25" customHeight="1" hidden="1">
      <c r="A795" s="341"/>
      <c r="B795" s="17"/>
      <c r="C795" s="12">
        <f t="shared" si="55"/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31">
        <f t="shared" si="54"/>
        <v>0</v>
      </c>
    </row>
    <row r="796" spans="1:15" ht="20.25" customHeight="1" hidden="1">
      <c r="A796" s="341"/>
      <c r="B796" s="17"/>
      <c r="C796" s="12">
        <f t="shared" si="55"/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31">
        <f t="shared" si="54"/>
        <v>0</v>
      </c>
    </row>
    <row r="797" spans="1:15" ht="20.25" customHeight="1" hidden="1">
      <c r="A797" s="341"/>
      <c r="B797" s="17"/>
      <c r="C797" s="12">
        <f t="shared" si="55"/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31">
        <f t="shared" si="54"/>
        <v>0</v>
      </c>
    </row>
    <row r="798" spans="1:15" ht="20.25" customHeight="1" hidden="1">
      <c r="A798" s="341"/>
      <c r="B798" s="17"/>
      <c r="C798" s="12">
        <f t="shared" si="55"/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31">
        <f t="shared" si="54"/>
        <v>0</v>
      </c>
    </row>
    <row r="799" spans="1:15" ht="20.25" customHeight="1" hidden="1">
      <c r="A799" s="341"/>
      <c r="B799" s="17"/>
      <c r="C799" s="12">
        <f t="shared" si="55"/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31">
        <f t="shared" si="54"/>
        <v>0</v>
      </c>
    </row>
    <row r="800" spans="1:15" ht="20.25" customHeight="1" hidden="1">
      <c r="A800" s="341"/>
      <c r="B800" s="17"/>
      <c r="C800" s="12">
        <f t="shared" si="55"/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31">
        <f t="shared" si="54"/>
        <v>0</v>
      </c>
    </row>
    <row r="801" spans="1:15" ht="20.25" customHeight="1" hidden="1">
      <c r="A801" s="341"/>
      <c r="B801" s="17"/>
      <c r="C801" s="12">
        <f t="shared" si="55"/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31">
        <f t="shared" si="54"/>
        <v>0</v>
      </c>
    </row>
    <row r="802" spans="1:15" ht="20.25" customHeight="1" hidden="1">
      <c r="A802" s="341"/>
      <c r="B802" s="17"/>
      <c r="C802" s="13">
        <f t="shared" si="55"/>
        <v>16</v>
      </c>
      <c r="D802" s="27"/>
      <c r="E802" s="34"/>
      <c r="F802" s="27"/>
      <c r="G802" s="27"/>
      <c r="H802" s="27"/>
      <c r="I802" s="27"/>
      <c r="J802" s="24"/>
      <c r="K802" s="25"/>
      <c r="L802" s="25"/>
      <c r="M802" s="26"/>
      <c r="N802" s="27"/>
      <c r="O802" s="331">
        <f t="shared" si="54"/>
        <v>0</v>
      </c>
    </row>
    <row r="803" spans="1:15" ht="20.25" customHeight="1" hidden="1">
      <c r="A803" s="341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31">
        <f>IF(OR(LEFT(I803,1)="A"),$C$803&amp;" (K.A)",IF(OR(LEFT(I803,1)="B"),$C$803&amp;" (K.B)",0))</f>
        <v>0</v>
      </c>
    </row>
    <row r="804" spans="1:15" ht="20.25" customHeight="1" hidden="1">
      <c r="A804" s="341"/>
      <c r="B804" s="17"/>
      <c r="C804" s="6">
        <v>1</v>
      </c>
      <c r="D804" s="23"/>
      <c r="E804" s="31"/>
      <c r="F804" s="23"/>
      <c r="G804" s="23"/>
      <c r="H804" s="23"/>
      <c r="I804" s="23"/>
      <c r="J804" s="24"/>
      <c r="K804" s="25"/>
      <c r="L804" s="25"/>
      <c r="M804" s="26"/>
      <c r="N804" s="23"/>
      <c r="O804" s="331">
        <f aca="true" t="shared" si="56" ref="O804:O823">IF(OR(LEFT(I804,1)="A"),$C$803&amp;" (K.A)",IF(OR(LEFT(I804,1)="B"),$C$803&amp;" (K.B)",0))</f>
        <v>0</v>
      </c>
    </row>
    <row r="805" spans="1:15" ht="20.25" customHeight="1" hidden="1">
      <c r="A805" s="341"/>
      <c r="B805" s="17"/>
      <c r="C805" s="12"/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  <c r="O805" s="331">
        <f t="shared" si="56"/>
        <v>0</v>
      </c>
    </row>
    <row r="806" spans="1:15" ht="20.25" customHeight="1" hidden="1">
      <c r="A806" s="341"/>
      <c r="B806" s="17"/>
      <c r="C806" s="12">
        <v>2</v>
      </c>
      <c r="D806" s="46"/>
      <c r="E806" s="31"/>
      <c r="F806" s="23"/>
      <c r="G806" s="23"/>
      <c r="H806" s="23"/>
      <c r="I806" s="23"/>
      <c r="J806" s="24"/>
      <c r="K806" s="25"/>
      <c r="L806" s="25"/>
      <c r="M806" s="26"/>
      <c r="N806" s="23"/>
      <c r="O806" s="331">
        <f t="shared" si="56"/>
        <v>0</v>
      </c>
    </row>
    <row r="807" spans="1:15" ht="20.25" customHeight="1" hidden="1">
      <c r="A807" s="341"/>
      <c r="B807" s="17"/>
      <c r="C807" s="12"/>
      <c r="D807" s="23"/>
      <c r="E807" s="31"/>
      <c r="F807" s="23"/>
      <c r="G807" s="23"/>
      <c r="H807" s="23"/>
      <c r="I807" s="23"/>
      <c r="J807" s="24"/>
      <c r="K807" s="25"/>
      <c r="L807" s="25"/>
      <c r="M807" s="26"/>
      <c r="N807" s="23"/>
      <c r="O807" s="331">
        <f t="shared" si="56"/>
        <v>0</v>
      </c>
    </row>
    <row r="808" spans="1:15" ht="20.25" customHeight="1" hidden="1">
      <c r="A808" s="341"/>
      <c r="B808" s="17"/>
      <c r="C808" s="12"/>
      <c r="D808" s="23"/>
      <c r="E808" s="16"/>
      <c r="F808" s="23"/>
      <c r="G808" s="23"/>
      <c r="H808" s="23"/>
      <c r="I808" s="330"/>
      <c r="J808" s="24"/>
      <c r="K808" s="25"/>
      <c r="L808" s="25"/>
      <c r="M808" s="26"/>
      <c r="N808" s="23"/>
      <c r="O808" s="331">
        <f t="shared" si="56"/>
        <v>0</v>
      </c>
    </row>
    <row r="809" spans="1:15" ht="20.25" customHeight="1" hidden="1">
      <c r="A809" s="341"/>
      <c r="B809" s="17"/>
      <c r="C809" s="12"/>
      <c r="D809" s="23"/>
      <c r="E809" s="31"/>
      <c r="F809" s="23"/>
      <c r="G809" s="23"/>
      <c r="H809" s="23"/>
      <c r="I809" s="329"/>
      <c r="J809" s="24"/>
      <c r="K809" s="25"/>
      <c r="L809" s="25"/>
      <c r="M809" s="26"/>
      <c r="N809" s="23"/>
      <c r="O809" s="331">
        <f t="shared" si="56"/>
        <v>0</v>
      </c>
    </row>
    <row r="810" spans="1:15" ht="20.25" customHeight="1" hidden="1">
      <c r="A810" s="341"/>
      <c r="B810" s="17"/>
      <c r="C810" s="12"/>
      <c r="D810" s="23"/>
      <c r="E810" s="31"/>
      <c r="F810" s="23"/>
      <c r="G810" s="23"/>
      <c r="H810" s="23"/>
      <c r="I810" s="329"/>
      <c r="J810" s="24"/>
      <c r="K810" s="25"/>
      <c r="L810" s="25"/>
      <c r="M810" s="26"/>
      <c r="N810" s="23"/>
      <c r="O810" s="331">
        <f t="shared" si="56"/>
        <v>0</v>
      </c>
    </row>
    <row r="811" spans="1:15" ht="20.25" customHeight="1" hidden="1">
      <c r="A811" s="341"/>
      <c r="B811" s="17"/>
      <c r="C811" s="12"/>
      <c r="D811" s="23"/>
      <c r="E811" s="31"/>
      <c r="F811" s="23"/>
      <c r="G811" s="23"/>
      <c r="H811" s="23"/>
      <c r="I811" s="330"/>
      <c r="J811" s="24"/>
      <c r="K811" s="25"/>
      <c r="L811" s="25"/>
      <c r="M811" s="26"/>
      <c r="N811" s="23"/>
      <c r="O811" s="331">
        <f t="shared" si="56"/>
        <v>0</v>
      </c>
    </row>
    <row r="812" spans="1:15" ht="20.25" customHeight="1" hidden="1">
      <c r="A812" s="341"/>
      <c r="B812" s="17"/>
      <c r="C812" s="12"/>
      <c r="D812" s="23"/>
      <c r="E812" s="31"/>
      <c r="F812" s="23"/>
      <c r="G812" s="23"/>
      <c r="H812" s="23"/>
      <c r="I812" s="330"/>
      <c r="J812" s="24"/>
      <c r="K812" s="25"/>
      <c r="L812" s="25"/>
      <c r="M812" s="26"/>
      <c r="N812" s="23"/>
      <c r="O812" s="331">
        <f t="shared" si="56"/>
        <v>0</v>
      </c>
    </row>
    <row r="813" spans="1:15" ht="20.25" customHeight="1" hidden="1">
      <c r="A813" s="341"/>
      <c r="B813" s="17"/>
      <c r="C813" s="12"/>
      <c r="D813" s="23"/>
      <c r="E813" s="31"/>
      <c r="F813" s="23"/>
      <c r="G813" s="23"/>
      <c r="H813" s="23"/>
      <c r="I813" s="330"/>
      <c r="J813" s="24"/>
      <c r="K813" s="25"/>
      <c r="L813" s="25"/>
      <c r="M813" s="26"/>
      <c r="N813" s="23"/>
      <c r="O813" s="331">
        <f t="shared" si="56"/>
        <v>0</v>
      </c>
    </row>
    <row r="814" spans="1:15" ht="20.25" customHeight="1" hidden="1">
      <c r="A814" s="341"/>
      <c r="B814" s="17"/>
      <c r="C814" s="12"/>
      <c r="D814" s="23"/>
      <c r="E814" s="31"/>
      <c r="F814" s="23"/>
      <c r="G814" s="23"/>
      <c r="H814" s="23"/>
      <c r="I814" s="23"/>
      <c r="J814" s="28"/>
      <c r="K814" s="29"/>
      <c r="L814" s="29"/>
      <c r="M814" s="30"/>
      <c r="N814" s="23"/>
      <c r="O814" s="331">
        <f t="shared" si="56"/>
        <v>0</v>
      </c>
    </row>
    <row r="815" spans="1:15" ht="20.25" customHeight="1" hidden="1">
      <c r="A815" s="341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4"/>
      <c r="M815" s="26"/>
      <c r="N815" s="23"/>
      <c r="O815" s="331">
        <f t="shared" si="56"/>
        <v>0</v>
      </c>
    </row>
    <row r="816" spans="1:15" ht="20.25" customHeight="1" hidden="1">
      <c r="A816" s="341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31">
        <f t="shared" si="56"/>
        <v>0</v>
      </c>
    </row>
    <row r="817" spans="1:15" ht="20.25" customHeight="1" hidden="1">
      <c r="A817" s="341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31">
        <f t="shared" si="56"/>
        <v>0</v>
      </c>
    </row>
    <row r="818" spans="1:15" ht="20.25" customHeight="1" hidden="1">
      <c r="A818" s="341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31">
        <f t="shared" si="56"/>
        <v>0</v>
      </c>
    </row>
    <row r="819" spans="1:15" ht="20.25" customHeight="1" hidden="1">
      <c r="A819" s="341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31">
        <f t="shared" si="56"/>
        <v>0</v>
      </c>
    </row>
    <row r="820" spans="1:15" ht="20.25" customHeight="1" hidden="1">
      <c r="A820" s="341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31">
        <f t="shared" si="56"/>
        <v>0</v>
      </c>
    </row>
    <row r="821" spans="1:15" ht="20.25" customHeight="1" hidden="1">
      <c r="A821" s="341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31">
        <f t="shared" si="56"/>
        <v>0</v>
      </c>
    </row>
    <row r="822" spans="1:15" ht="20.25" customHeight="1" hidden="1">
      <c r="A822" s="341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31">
        <f t="shared" si="56"/>
        <v>0</v>
      </c>
    </row>
    <row r="823" spans="1:15" ht="20.25" customHeight="1" hidden="1">
      <c r="A823" s="341"/>
      <c r="B823" s="17"/>
      <c r="C823" s="13"/>
      <c r="D823" s="27"/>
      <c r="E823" s="34"/>
      <c r="F823" s="27"/>
      <c r="G823" s="27"/>
      <c r="H823" s="27"/>
      <c r="I823" s="27"/>
      <c r="J823" s="24"/>
      <c r="K823" s="25"/>
      <c r="L823" s="25"/>
      <c r="M823" s="26"/>
      <c r="N823" s="27"/>
      <c r="O823" s="331">
        <f t="shared" si="56"/>
        <v>0</v>
      </c>
    </row>
    <row r="824" spans="1:15" ht="20.25" customHeight="1" hidden="1">
      <c r="A824" s="341"/>
      <c r="B824" s="17"/>
      <c r="C824" s="11" t="s">
        <v>16</v>
      </c>
      <c r="D824" s="23"/>
      <c r="E824" s="31"/>
      <c r="F824" s="23"/>
      <c r="G824" s="23"/>
      <c r="H824" s="23"/>
      <c r="I824" s="23"/>
      <c r="J824" s="24"/>
      <c r="K824" s="25"/>
      <c r="L824" s="25"/>
      <c r="M824" s="26"/>
      <c r="N824" s="23"/>
      <c r="O824" s="331">
        <f>IF(OR(LEFT(I824,1)="A"),$C$824&amp;" (K.A)",IF(OR(LEFT(I824,1)="B"),$C$824&amp;" (K.B)",0))</f>
        <v>0</v>
      </c>
    </row>
    <row r="825" spans="1:15" ht="20.25" customHeight="1" hidden="1">
      <c r="A825" s="341"/>
      <c r="B825" s="17"/>
      <c r="C825" s="12">
        <v>1</v>
      </c>
      <c r="D825" s="23"/>
      <c r="E825" s="31"/>
      <c r="F825" s="23"/>
      <c r="G825" s="23"/>
      <c r="H825" s="23"/>
      <c r="I825" s="23"/>
      <c r="J825" s="24"/>
      <c r="K825" s="25"/>
      <c r="L825" s="25"/>
      <c r="M825" s="26"/>
      <c r="N825" s="23"/>
      <c r="O825" s="331">
        <f aca="true" t="shared" si="57" ref="O825:O844">IF(OR(LEFT(I825,1)="A"),$C$824&amp;" (K.A)",IF(OR(LEFT(I825,1)="B"),$C$824&amp;" (K.B)",0))</f>
        <v>0</v>
      </c>
    </row>
    <row r="826" spans="1:15" ht="20.25" customHeight="1" hidden="1">
      <c r="A826" s="341"/>
      <c r="B826" s="17"/>
      <c r="C826" s="12"/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  <c r="O826" s="331">
        <f t="shared" si="57"/>
        <v>0</v>
      </c>
    </row>
    <row r="827" spans="1:15" ht="20.25" customHeight="1" hidden="1">
      <c r="A827" s="341"/>
      <c r="B827" s="17"/>
      <c r="C827" s="12">
        <f aca="true" t="shared" si="58" ref="C827:C844">C826+1</f>
        <v>1</v>
      </c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31">
        <f t="shared" si="57"/>
        <v>0</v>
      </c>
    </row>
    <row r="828" spans="1:15" ht="20.25" customHeight="1" hidden="1">
      <c r="A828" s="341"/>
      <c r="B828" s="17"/>
      <c r="C828" s="12">
        <f t="shared" si="58"/>
        <v>2</v>
      </c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31">
        <f t="shared" si="57"/>
        <v>0</v>
      </c>
    </row>
    <row r="829" spans="1:15" ht="20.25" customHeight="1" hidden="1">
      <c r="A829" s="341"/>
      <c r="B829" s="17"/>
      <c r="C829" s="12">
        <f t="shared" si="58"/>
        <v>3</v>
      </c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31">
        <f t="shared" si="57"/>
        <v>0</v>
      </c>
    </row>
    <row r="830" spans="1:15" ht="20.25" customHeight="1" hidden="1">
      <c r="A830" s="341"/>
      <c r="B830" s="17"/>
      <c r="C830" s="12">
        <f t="shared" si="58"/>
        <v>4</v>
      </c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31">
        <f t="shared" si="57"/>
        <v>0</v>
      </c>
    </row>
    <row r="831" spans="1:15" ht="20.25" customHeight="1" hidden="1">
      <c r="A831" s="341"/>
      <c r="B831" s="17"/>
      <c r="C831" s="12">
        <f t="shared" si="58"/>
        <v>5</v>
      </c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31">
        <f t="shared" si="57"/>
        <v>0</v>
      </c>
    </row>
    <row r="832" spans="1:15" ht="20.25" customHeight="1" hidden="1">
      <c r="A832" s="341"/>
      <c r="B832" s="17"/>
      <c r="C832" s="12">
        <f t="shared" si="58"/>
        <v>6</v>
      </c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31">
        <f t="shared" si="57"/>
        <v>0</v>
      </c>
    </row>
    <row r="833" spans="1:15" ht="20.25" customHeight="1" hidden="1">
      <c r="A833" s="341"/>
      <c r="B833" s="17"/>
      <c r="C833" s="12">
        <f t="shared" si="58"/>
        <v>7</v>
      </c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31">
        <f t="shared" si="57"/>
        <v>0</v>
      </c>
    </row>
    <row r="834" spans="1:15" ht="20.25" customHeight="1" hidden="1">
      <c r="A834" s="341"/>
      <c r="B834" s="17"/>
      <c r="C834" s="12">
        <f t="shared" si="58"/>
        <v>8</v>
      </c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31">
        <f t="shared" si="57"/>
        <v>0</v>
      </c>
    </row>
    <row r="835" spans="1:15" ht="20.25" customHeight="1" hidden="1">
      <c r="A835" s="341"/>
      <c r="B835" s="17"/>
      <c r="C835" s="12">
        <f t="shared" si="58"/>
        <v>9</v>
      </c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31">
        <f t="shared" si="57"/>
        <v>0</v>
      </c>
    </row>
    <row r="836" spans="1:15" ht="20.25" customHeight="1" hidden="1">
      <c r="A836" s="341"/>
      <c r="B836" s="17"/>
      <c r="C836" s="12">
        <f t="shared" si="58"/>
        <v>10</v>
      </c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31">
        <f t="shared" si="57"/>
        <v>0</v>
      </c>
    </row>
    <row r="837" spans="1:15" ht="20.25" customHeight="1" hidden="1">
      <c r="A837" s="341"/>
      <c r="B837" s="17"/>
      <c r="C837" s="12">
        <f t="shared" si="58"/>
        <v>11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31">
        <f t="shared" si="57"/>
        <v>0</v>
      </c>
    </row>
    <row r="838" spans="1:15" ht="20.25" customHeight="1" hidden="1">
      <c r="A838" s="341"/>
      <c r="B838" s="17"/>
      <c r="C838" s="12">
        <f t="shared" si="58"/>
        <v>12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31">
        <f t="shared" si="57"/>
        <v>0</v>
      </c>
    </row>
    <row r="839" spans="1:15" ht="20.25" customHeight="1" hidden="1">
      <c r="A839" s="341"/>
      <c r="B839" s="17"/>
      <c r="C839" s="12">
        <f t="shared" si="58"/>
        <v>13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31">
        <f t="shared" si="57"/>
        <v>0</v>
      </c>
    </row>
    <row r="840" spans="1:15" ht="20.25" customHeight="1" hidden="1">
      <c r="A840" s="341"/>
      <c r="B840" s="17"/>
      <c r="C840" s="12">
        <f t="shared" si="58"/>
        <v>14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31">
        <f t="shared" si="57"/>
        <v>0</v>
      </c>
    </row>
    <row r="841" spans="1:15" ht="20.25" customHeight="1" hidden="1">
      <c r="A841" s="341"/>
      <c r="B841" s="17"/>
      <c r="C841" s="12">
        <f t="shared" si="58"/>
        <v>15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31">
        <f t="shared" si="57"/>
        <v>0</v>
      </c>
    </row>
    <row r="842" spans="1:15" ht="20.25" customHeight="1" hidden="1">
      <c r="A842" s="341"/>
      <c r="B842" s="17"/>
      <c r="C842" s="12">
        <f t="shared" si="58"/>
        <v>16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31">
        <f t="shared" si="57"/>
        <v>0</v>
      </c>
    </row>
    <row r="843" spans="1:15" ht="20.25" customHeight="1" hidden="1">
      <c r="A843" s="341"/>
      <c r="B843" s="17"/>
      <c r="C843" s="12">
        <f t="shared" si="58"/>
        <v>17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31">
        <f t="shared" si="57"/>
        <v>0</v>
      </c>
    </row>
    <row r="844" spans="1:15" ht="20.25" customHeight="1" hidden="1">
      <c r="A844" s="341"/>
      <c r="B844" s="17"/>
      <c r="C844" s="12">
        <f t="shared" si="58"/>
        <v>18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31">
        <f t="shared" si="57"/>
        <v>0</v>
      </c>
    </row>
    <row r="845" spans="1:15" ht="20.25" customHeight="1" hidden="1">
      <c r="A845" s="341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31">
        <f>IF(OR(LEFT(I845,1)="A"),$C$845&amp;" (K.A)",IF(OR(LEFT(I845,1)="B"),$C$845&amp;" (K.B)",0))</f>
        <v>0</v>
      </c>
    </row>
    <row r="846" spans="1:15" ht="20.25" customHeight="1" hidden="1">
      <c r="A846" s="341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31">
        <f aca="true" t="shared" si="59" ref="O846:O865">IF(OR(LEFT(I846,1)="A"),$C$845&amp;" (K.A)",IF(OR(LEFT(I846,1)="B"),$C$845&amp;" (K.B)",0))</f>
        <v>0</v>
      </c>
    </row>
    <row r="847" spans="1:15" ht="20.25" customHeight="1" hidden="1">
      <c r="A847" s="341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31">
        <f t="shared" si="59"/>
        <v>0</v>
      </c>
    </row>
    <row r="848" spans="1:15" ht="20.25" customHeight="1" hidden="1">
      <c r="A848" s="341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31">
        <f t="shared" si="59"/>
        <v>0</v>
      </c>
    </row>
    <row r="849" spans="1:15" ht="20.25" customHeight="1" hidden="1">
      <c r="A849" s="341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31">
        <f t="shared" si="59"/>
        <v>0</v>
      </c>
    </row>
    <row r="850" spans="1:15" ht="20.25" customHeight="1" hidden="1">
      <c r="A850" s="341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31">
        <f t="shared" si="59"/>
        <v>0</v>
      </c>
    </row>
    <row r="851" spans="1:15" ht="20.25" customHeight="1" hidden="1">
      <c r="A851" s="341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31">
        <f t="shared" si="59"/>
        <v>0</v>
      </c>
    </row>
    <row r="852" spans="1:15" ht="20.25" customHeight="1" hidden="1">
      <c r="A852" s="341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31">
        <f t="shared" si="59"/>
        <v>0</v>
      </c>
    </row>
    <row r="853" spans="1:15" ht="20.25" customHeight="1" hidden="1">
      <c r="A853" s="341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31">
        <f t="shared" si="59"/>
        <v>0</v>
      </c>
    </row>
    <row r="854" spans="1:15" ht="20.25" customHeight="1" hidden="1">
      <c r="A854" s="341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31">
        <f t="shared" si="59"/>
        <v>0</v>
      </c>
    </row>
    <row r="855" spans="1:15" ht="20.25" customHeight="1" hidden="1">
      <c r="A855" s="341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31">
        <f t="shared" si="59"/>
        <v>0</v>
      </c>
    </row>
    <row r="856" spans="1:15" ht="20.25" customHeight="1" hidden="1">
      <c r="A856" s="341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31">
        <f t="shared" si="59"/>
        <v>0</v>
      </c>
    </row>
    <row r="857" spans="1:15" ht="20.25" customHeight="1" hidden="1">
      <c r="A857" s="341"/>
      <c r="B857" s="17"/>
      <c r="C857" s="12">
        <f aca="true" t="shared" si="60" ref="C857:C865">+C856+1</f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31">
        <f t="shared" si="59"/>
        <v>0</v>
      </c>
    </row>
    <row r="858" spans="1:15" ht="20.25" customHeight="1" hidden="1">
      <c r="A858" s="341"/>
      <c r="B858" s="17"/>
      <c r="C858" s="12">
        <f t="shared" si="60"/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31">
        <f t="shared" si="59"/>
        <v>0</v>
      </c>
    </row>
    <row r="859" spans="1:15" ht="20.25" customHeight="1" hidden="1">
      <c r="A859" s="341"/>
      <c r="B859" s="17"/>
      <c r="C859" s="12">
        <f t="shared" si="60"/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31">
        <f t="shared" si="59"/>
        <v>0</v>
      </c>
    </row>
    <row r="860" spans="1:15" ht="20.25" customHeight="1" hidden="1">
      <c r="A860" s="341"/>
      <c r="B860" s="17"/>
      <c r="C860" s="12">
        <f t="shared" si="60"/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31">
        <f t="shared" si="59"/>
        <v>0</v>
      </c>
    </row>
    <row r="861" spans="1:15" ht="20.25" customHeight="1" hidden="1">
      <c r="A861" s="341"/>
      <c r="B861" s="17"/>
      <c r="C861" s="12">
        <f t="shared" si="60"/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31">
        <f t="shared" si="59"/>
        <v>0</v>
      </c>
    </row>
    <row r="862" spans="1:15" ht="20.25" customHeight="1" hidden="1">
      <c r="A862" s="341"/>
      <c r="B862" s="17"/>
      <c r="C862" s="12">
        <f t="shared" si="60"/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31">
        <f t="shared" si="59"/>
        <v>0</v>
      </c>
    </row>
    <row r="863" spans="1:15" ht="20.25" customHeight="1" hidden="1">
      <c r="A863" s="341"/>
      <c r="B863" s="17"/>
      <c r="C863" s="12">
        <f t="shared" si="60"/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31">
        <f t="shared" si="59"/>
        <v>0</v>
      </c>
    </row>
    <row r="864" spans="1:15" ht="20.25" customHeight="1" hidden="1">
      <c r="A864" s="341"/>
      <c r="B864" s="17"/>
      <c r="C864" s="12">
        <f t="shared" si="60"/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31">
        <f t="shared" si="59"/>
        <v>0</v>
      </c>
    </row>
    <row r="865" spans="1:15" ht="20.25" customHeight="1" hidden="1">
      <c r="A865" s="342"/>
      <c r="B865" s="18"/>
      <c r="C865" s="12">
        <f t="shared" si="60"/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31">
        <f t="shared" si="59"/>
        <v>0</v>
      </c>
    </row>
    <row r="866" spans="1:15" ht="20.25" customHeight="1">
      <c r="A866" s="36" t="s">
        <v>18</v>
      </c>
      <c r="B866" s="8">
        <f>B760+1</f>
        <v>42479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31">
        <f>IF(OR(LEFT(I866,1)="A"),$C$867&amp;" (K.A)",IF(OR(LEFT(I866,1)="B"),$C$867&amp;" (K.B)",0))</f>
        <v>0</v>
      </c>
    </row>
    <row r="867" spans="1:15" ht="20.25" customHeight="1" hidden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31">
        <f aca="true" t="shared" si="61" ref="O867:O887">IF(OR(LEFT(I867,1)="A"),$C$867&amp;" (K.A)",IF(OR(LEFT(I867,1)="B"),$C$867&amp;" (K.B)",0))</f>
        <v>0</v>
      </c>
    </row>
    <row r="868" spans="1:15" ht="20.25" customHeight="1" hidden="1">
      <c r="A868" s="37"/>
      <c r="B868" s="9"/>
      <c r="C868" s="6">
        <v>1</v>
      </c>
      <c r="D868" s="23"/>
      <c r="E868" s="31"/>
      <c r="F868" s="23"/>
      <c r="G868" s="23"/>
      <c r="H868" s="23"/>
      <c r="I868" s="23"/>
      <c r="J868" s="24"/>
      <c r="K868" s="25"/>
      <c r="L868" s="25"/>
      <c r="M868" s="26"/>
      <c r="N868" s="23"/>
      <c r="O868" s="331">
        <f t="shared" si="61"/>
        <v>0</v>
      </c>
    </row>
    <row r="869" spans="1:15" ht="20.25" customHeight="1" hidden="1">
      <c r="A869" s="37"/>
      <c r="B869" s="9"/>
      <c r="C869" s="13"/>
      <c r="D869" s="27"/>
      <c r="E869" s="34"/>
      <c r="F869" s="27"/>
      <c r="G869" s="27"/>
      <c r="H869" s="27"/>
      <c r="I869" s="27"/>
      <c r="J869" s="24"/>
      <c r="K869" s="25"/>
      <c r="L869" s="25"/>
      <c r="M869" s="26"/>
      <c r="N869" s="27"/>
      <c r="O869" s="331">
        <f t="shared" si="61"/>
        <v>0</v>
      </c>
    </row>
    <row r="870" spans="1:15" ht="20.25" customHeight="1" hidden="1">
      <c r="A870" s="37"/>
      <c r="B870" s="9"/>
      <c r="C870" s="12"/>
      <c r="D870" s="23"/>
      <c r="E870" s="31"/>
      <c r="F870" s="23"/>
      <c r="G870" s="23"/>
      <c r="H870" s="23"/>
      <c r="I870" s="23"/>
      <c r="J870" s="24"/>
      <c r="K870" s="25"/>
      <c r="L870" s="25"/>
      <c r="M870" s="26"/>
      <c r="N870" s="23"/>
      <c r="O870" s="331">
        <f t="shared" si="61"/>
        <v>0</v>
      </c>
    </row>
    <row r="871" spans="1:15" ht="20.25" customHeight="1" hidden="1">
      <c r="A871" s="37"/>
      <c r="B871" s="9"/>
      <c r="C871" s="12"/>
      <c r="D871" s="23"/>
      <c r="E871" s="31"/>
      <c r="F871" s="23"/>
      <c r="G871" s="23"/>
      <c r="H871" s="23"/>
      <c r="I871" s="27"/>
      <c r="J871" s="24"/>
      <c r="K871" s="25"/>
      <c r="L871" s="25"/>
      <c r="M871" s="26"/>
      <c r="N871" s="27"/>
      <c r="O871" s="331">
        <f t="shared" si="61"/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329"/>
      <c r="J872" s="24"/>
      <c r="K872" s="25"/>
      <c r="L872" s="25"/>
      <c r="M872" s="26"/>
      <c r="N872" s="23"/>
      <c r="O872" s="331">
        <f t="shared" si="61"/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329"/>
      <c r="J873" s="24"/>
      <c r="K873" s="25"/>
      <c r="L873" s="25"/>
      <c r="M873" s="26"/>
      <c r="N873" s="23"/>
      <c r="O873" s="331">
        <f t="shared" si="61"/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330"/>
      <c r="J874" s="24"/>
      <c r="K874" s="25"/>
      <c r="L874" s="25"/>
      <c r="M874" s="26"/>
      <c r="N874" s="23"/>
      <c r="O874" s="331">
        <f t="shared" si="61"/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330"/>
      <c r="J875" s="24"/>
      <c r="K875" s="25"/>
      <c r="L875" s="25"/>
      <c r="M875" s="26"/>
      <c r="N875" s="23"/>
      <c r="O875" s="331">
        <f t="shared" si="61"/>
        <v>0</v>
      </c>
    </row>
    <row r="876" spans="1:15" ht="20.25" customHeight="1" hidden="1">
      <c r="A876" s="37"/>
      <c r="B876" s="17"/>
      <c r="C876" s="13"/>
      <c r="D876" s="27"/>
      <c r="E876" s="34"/>
      <c r="F876" s="27"/>
      <c r="G876" s="27"/>
      <c r="H876" s="27"/>
      <c r="I876" s="27"/>
      <c r="J876" s="24"/>
      <c r="K876" s="25"/>
      <c r="L876" s="25"/>
      <c r="M876" s="26"/>
      <c r="N876" s="27"/>
      <c r="O876" s="331">
        <f t="shared" si="61"/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31">
        <f t="shared" si="61"/>
        <v>0</v>
      </c>
    </row>
    <row r="878" spans="1:15" ht="20.25" customHeight="1" hidden="1">
      <c r="A878" s="37"/>
      <c r="B878" s="17"/>
      <c r="C878" s="12"/>
      <c r="D878" s="23"/>
      <c r="E878" s="16"/>
      <c r="F878" s="23"/>
      <c r="G878" s="23"/>
      <c r="H878" s="23"/>
      <c r="I878" s="23"/>
      <c r="J878" s="24"/>
      <c r="K878" s="25"/>
      <c r="L878" s="25"/>
      <c r="M878" s="26"/>
      <c r="N878" s="23"/>
      <c r="O878" s="331">
        <f t="shared" si="61"/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31">
        <f t="shared" si="61"/>
        <v>0</v>
      </c>
    </row>
    <row r="880" spans="1:15" ht="20.25" customHeight="1" hidden="1">
      <c r="A880" s="37"/>
      <c r="B880" s="17"/>
      <c r="C880" s="12"/>
      <c r="D880" s="23"/>
      <c r="E880" s="16"/>
      <c r="F880" s="23"/>
      <c r="G880" s="23"/>
      <c r="H880" s="23"/>
      <c r="I880" s="23"/>
      <c r="J880" s="24"/>
      <c r="K880" s="25"/>
      <c r="L880" s="25"/>
      <c r="M880" s="26"/>
      <c r="N880" s="23"/>
      <c r="O880" s="331">
        <f t="shared" si="61"/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31">
        <f t="shared" si="61"/>
        <v>0</v>
      </c>
    </row>
    <row r="882" spans="1:15" ht="20.25" customHeight="1" hidden="1">
      <c r="A882" s="37"/>
      <c r="B882" s="17"/>
      <c r="C882" s="12"/>
      <c r="D882" s="23"/>
      <c r="E882" s="16"/>
      <c r="F882" s="23"/>
      <c r="G882" s="23"/>
      <c r="H882" s="23"/>
      <c r="I882" s="23"/>
      <c r="J882" s="24"/>
      <c r="K882" s="25"/>
      <c r="L882" s="25"/>
      <c r="M882" s="26"/>
      <c r="N882" s="23"/>
      <c r="O882" s="331">
        <f t="shared" si="61"/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31">
        <f t="shared" si="61"/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31">
        <f t="shared" si="61"/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31">
        <f t="shared" si="61"/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31">
        <f t="shared" si="61"/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4"/>
      <c r="K887" s="25"/>
      <c r="L887" s="25"/>
      <c r="M887" s="26"/>
      <c r="N887" s="27"/>
      <c r="O887" s="331">
        <f t="shared" si="61"/>
        <v>0</v>
      </c>
    </row>
    <row r="888" spans="1:15" ht="20.25" customHeight="1" hidden="1">
      <c r="A888" s="37"/>
      <c r="B888" s="17"/>
      <c r="C888" s="11" t="s">
        <v>14</v>
      </c>
      <c r="D888" s="23"/>
      <c r="E888" s="31"/>
      <c r="F888" s="23"/>
      <c r="G888" s="23"/>
      <c r="H888" s="23"/>
      <c r="I888" s="23"/>
      <c r="J888" s="24"/>
      <c r="K888" s="25"/>
      <c r="L888" s="25"/>
      <c r="M888" s="26"/>
      <c r="N888" s="23"/>
      <c r="O888" s="331">
        <f>IF(OR(LEFT(I888,1)="A"),$C$888&amp;" (K.A)",IF(OR(LEFT(I888,1)="B"),$C$888&amp;" (K.B)",0))</f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31">
        <f aca="true" t="shared" si="62" ref="O889:O908">IF(OR(LEFT(I889,1)="A"),$C$888&amp;" (K.A)",IF(OR(LEFT(I889,1)="B"),$C$888&amp;" (K.B)",0))</f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31">
        <f t="shared" si="62"/>
        <v>0</v>
      </c>
    </row>
    <row r="891" spans="1:15" ht="20.25" customHeight="1" hidden="1">
      <c r="A891" s="37"/>
      <c r="B891" s="17"/>
      <c r="C891" s="12"/>
      <c r="D891" s="23"/>
      <c r="E891" s="31"/>
      <c r="F891" s="23"/>
      <c r="G891" s="23"/>
      <c r="H891" s="23"/>
      <c r="I891" s="23"/>
      <c r="J891" s="24"/>
      <c r="K891" s="25"/>
      <c r="L891" s="25"/>
      <c r="M891" s="26"/>
      <c r="N891" s="23"/>
      <c r="O891" s="331">
        <f t="shared" si="62"/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31">
        <f t="shared" si="62"/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31">
        <f t="shared" si="62"/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31">
        <f t="shared" si="62"/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31">
        <f t="shared" si="62"/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31">
        <f t="shared" si="62"/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31">
        <f t="shared" si="62"/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31">
        <f t="shared" si="62"/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31">
        <f t="shared" si="62"/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31">
        <f t="shared" si="62"/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31">
        <f t="shared" si="62"/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31">
        <f t="shared" si="62"/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31">
        <f t="shared" si="62"/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31">
        <f t="shared" si="62"/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31">
        <f t="shared" si="62"/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31">
        <f t="shared" si="62"/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31">
        <f t="shared" si="62"/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31">
        <f t="shared" si="62"/>
        <v>0</v>
      </c>
    </row>
    <row r="909" spans="1:15" ht="20.25" customHeight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31">
        <f>IF(OR(LEFT(I909,1)="A"),$C$909&amp;" (K.A)",IF(OR(LEFT(I909,1)="B"),$C$909&amp;" (K.B)",0))</f>
        <v>0</v>
      </c>
    </row>
    <row r="910" spans="1:15" ht="20.25" customHeight="1">
      <c r="A910" s="37"/>
      <c r="B910" s="17"/>
      <c r="C910" s="12">
        <v>1</v>
      </c>
      <c r="D910" s="23" t="s">
        <v>65</v>
      </c>
      <c r="E910" s="31"/>
      <c r="F910" s="23"/>
      <c r="G910" s="23"/>
      <c r="H910" s="23" t="s">
        <v>55</v>
      </c>
      <c r="I910" s="23" t="s">
        <v>80</v>
      </c>
      <c r="J910" s="24" t="s">
        <v>86</v>
      </c>
      <c r="K910" s="25" t="s">
        <v>88</v>
      </c>
      <c r="L910" s="25" t="s">
        <v>87</v>
      </c>
      <c r="M910" s="26"/>
      <c r="N910" s="23"/>
      <c r="O910" s="331" t="str">
        <f aca="true" t="shared" si="63" ref="O910:O929">IF(OR(LEFT(I910,1)="A"),$C$909&amp;" (K.A)",IF(OR(LEFT(I910,1)="B"),$C$909&amp;" (K.B)",0))</f>
        <v>13H30 (K.A)</v>
      </c>
    </row>
    <row r="911" spans="1:15" ht="20.25" customHeight="1">
      <c r="A911" s="37"/>
      <c r="B911" s="17"/>
      <c r="C911" s="12"/>
      <c r="D911" s="23"/>
      <c r="E911" s="31"/>
      <c r="F911" s="23"/>
      <c r="G911" s="23"/>
      <c r="H911" s="23"/>
      <c r="I911" s="23" t="s">
        <v>81</v>
      </c>
      <c r="J911" s="24" t="s">
        <v>94</v>
      </c>
      <c r="K911" s="25" t="s">
        <v>89</v>
      </c>
      <c r="L911" s="25" t="s">
        <v>92</v>
      </c>
      <c r="M911" s="26" t="s">
        <v>91</v>
      </c>
      <c r="N911" s="23"/>
      <c r="O911" s="331" t="str">
        <f t="shared" si="63"/>
        <v>13H30 (K.A)</v>
      </c>
    </row>
    <row r="912" spans="1:15" ht="20.25" customHeight="1">
      <c r="A912" s="37"/>
      <c r="B912" s="17"/>
      <c r="C912" s="12"/>
      <c r="D912" s="23"/>
      <c r="E912" s="31"/>
      <c r="F912" s="23"/>
      <c r="G912" s="23"/>
      <c r="H912" s="23"/>
      <c r="I912" s="23"/>
      <c r="J912" s="24"/>
      <c r="K912" s="25"/>
      <c r="L912" s="25"/>
      <c r="M912" s="26"/>
      <c r="N912" s="23"/>
      <c r="O912" s="331">
        <f t="shared" si="63"/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23"/>
      <c r="J913" s="24"/>
      <c r="K913" s="25"/>
      <c r="L913" s="25"/>
      <c r="M913" s="26"/>
      <c r="N913" s="23"/>
      <c r="O913" s="331">
        <f t="shared" si="63"/>
        <v>0</v>
      </c>
    </row>
    <row r="914" spans="1:15" ht="20.25" customHeight="1" hidden="1">
      <c r="A914" s="37"/>
      <c r="B914" s="17"/>
      <c r="C914" s="11"/>
      <c r="D914" s="23"/>
      <c r="E914" s="31"/>
      <c r="F914" s="23"/>
      <c r="G914" s="23"/>
      <c r="H914" s="23"/>
      <c r="I914" s="23"/>
      <c r="J914" s="24"/>
      <c r="K914" s="25"/>
      <c r="L914" s="25"/>
      <c r="M914" s="26"/>
      <c r="N914" s="23"/>
      <c r="O914" s="331">
        <f t="shared" si="63"/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23"/>
      <c r="J915" s="24"/>
      <c r="K915" s="25"/>
      <c r="L915" s="25"/>
      <c r="M915" s="26"/>
      <c r="N915" s="23"/>
      <c r="O915" s="331">
        <f t="shared" si="63"/>
        <v>0</v>
      </c>
    </row>
    <row r="916" spans="1:15" ht="20.25" customHeight="1" hidden="1">
      <c r="A916" s="37"/>
      <c r="B916" s="17"/>
      <c r="C916" s="12"/>
      <c r="D916" s="23"/>
      <c r="E916" s="16"/>
      <c r="F916" s="23"/>
      <c r="G916" s="23"/>
      <c r="H916" s="23"/>
      <c r="I916" s="23"/>
      <c r="J916" s="24"/>
      <c r="K916" s="25"/>
      <c r="L916" s="25"/>
      <c r="M916" s="26"/>
      <c r="N916" s="23"/>
      <c r="O916" s="331">
        <f t="shared" si="63"/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31">
        <f t="shared" si="63"/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31">
        <f t="shared" si="63"/>
        <v>0</v>
      </c>
    </row>
    <row r="919" spans="1:15" ht="20.25" customHeight="1" hidden="1">
      <c r="A919" s="37"/>
      <c r="B919" s="17"/>
      <c r="C919" s="12"/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  <c r="O919" s="331">
        <f t="shared" si="63"/>
        <v>0</v>
      </c>
    </row>
    <row r="920" spans="1:15" ht="20.25" customHeight="1" hidden="1">
      <c r="A920" s="37"/>
      <c r="B920" s="17"/>
      <c r="C920" s="12">
        <v>2</v>
      </c>
      <c r="D920" s="23"/>
      <c r="E920" s="16"/>
      <c r="F920" s="23"/>
      <c r="G920" s="23"/>
      <c r="H920" s="23"/>
      <c r="I920" s="23"/>
      <c r="J920" s="24"/>
      <c r="K920" s="25"/>
      <c r="L920" s="25"/>
      <c r="M920" s="26"/>
      <c r="N920" s="23"/>
      <c r="O920" s="331">
        <f t="shared" si="63"/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31">
        <f t="shared" si="63"/>
        <v>0</v>
      </c>
    </row>
    <row r="922" spans="1:15" ht="20.25" customHeight="1" hidden="1">
      <c r="A922" s="37"/>
      <c r="B922" s="17"/>
      <c r="C922" s="12">
        <v>3</v>
      </c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31">
        <f t="shared" si="63"/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31">
        <f t="shared" si="63"/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31">
        <f t="shared" si="63"/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31">
        <f t="shared" si="63"/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31">
        <f t="shared" si="63"/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31">
        <f t="shared" si="63"/>
        <v>0</v>
      </c>
    </row>
    <row r="928" spans="1:15" ht="20.2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31">
        <f t="shared" si="63"/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31">
        <f t="shared" si="63"/>
        <v>0</v>
      </c>
    </row>
    <row r="930" spans="1:15" ht="20.25" customHeight="1" hidden="1">
      <c r="A930" s="37"/>
      <c r="B930" s="17"/>
      <c r="C930" s="11" t="s">
        <v>16</v>
      </c>
      <c r="D930" s="23"/>
      <c r="E930" s="31"/>
      <c r="F930" s="23"/>
      <c r="G930" s="23"/>
      <c r="H930" s="23"/>
      <c r="I930" s="23"/>
      <c r="J930" s="24"/>
      <c r="K930" s="25"/>
      <c r="L930" s="25"/>
      <c r="M930" s="26"/>
      <c r="N930" s="23"/>
      <c r="O930" s="331">
        <f>IF(OR(LEFT(I930,1)="A"),$C$930&amp;" (K.A)",IF(OR(LEFT(I930,1)="B"),$C$930&amp;" (K.B)",0))</f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31">
        <f aca="true" t="shared" si="64" ref="O931:O950">IF(OR(LEFT(I931,1)="A"),$C$930&amp;" (K.A)",IF(OR(LEFT(I931,1)="B"),$C$930&amp;" (K.B)",0))</f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31">
        <f t="shared" si="64"/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31">
        <f t="shared" si="64"/>
        <v>0</v>
      </c>
    </row>
    <row r="934" spans="1:15" ht="20.25" customHeight="1" hidden="1">
      <c r="A934" s="37"/>
      <c r="B934" s="17"/>
      <c r="C934" s="12">
        <f aca="true" t="shared" si="65" ref="C934:C950">C933+1</f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31">
        <f t="shared" si="64"/>
        <v>0</v>
      </c>
    </row>
    <row r="935" spans="1:15" ht="20.25" customHeight="1" hidden="1">
      <c r="A935" s="37"/>
      <c r="B935" s="17"/>
      <c r="C935" s="12">
        <f t="shared" si="65"/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31">
        <f t="shared" si="64"/>
        <v>0</v>
      </c>
    </row>
    <row r="936" spans="1:15" ht="20.25" customHeight="1" hidden="1">
      <c r="A936" s="37"/>
      <c r="B936" s="17"/>
      <c r="C936" s="12">
        <f t="shared" si="65"/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31">
        <f t="shared" si="64"/>
        <v>0</v>
      </c>
    </row>
    <row r="937" spans="1:15" ht="20.25" customHeight="1" hidden="1">
      <c r="A937" s="37"/>
      <c r="B937" s="17"/>
      <c r="C937" s="12">
        <f t="shared" si="65"/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31">
        <f t="shared" si="64"/>
        <v>0</v>
      </c>
    </row>
    <row r="938" spans="1:15" ht="20.25" customHeight="1" hidden="1">
      <c r="A938" s="37"/>
      <c r="B938" s="17"/>
      <c r="C938" s="12">
        <f t="shared" si="65"/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31">
        <f t="shared" si="64"/>
        <v>0</v>
      </c>
    </row>
    <row r="939" spans="1:15" ht="20.25" customHeight="1" hidden="1">
      <c r="A939" s="37"/>
      <c r="B939" s="17"/>
      <c r="C939" s="12">
        <f t="shared" si="65"/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31">
        <f t="shared" si="64"/>
        <v>0</v>
      </c>
    </row>
    <row r="940" spans="1:15" ht="20.25" customHeight="1" hidden="1">
      <c r="A940" s="37"/>
      <c r="B940" s="17"/>
      <c r="C940" s="12">
        <f t="shared" si="65"/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31">
        <f t="shared" si="64"/>
        <v>0</v>
      </c>
    </row>
    <row r="941" spans="1:15" ht="20.25" customHeight="1" hidden="1">
      <c r="A941" s="37"/>
      <c r="B941" s="17"/>
      <c r="C941" s="12">
        <f t="shared" si="65"/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31">
        <f t="shared" si="64"/>
        <v>0</v>
      </c>
    </row>
    <row r="942" spans="1:15" ht="20.25" customHeight="1" hidden="1">
      <c r="A942" s="37"/>
      <c r="B942" s="17"/>
      <c r="C942" s="12">
        <f t="shared" si="65"/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31">
        <f t="shared" si="64"/>
        <v>0</v>
      </c>
    </row>
    <row r="943" spans="1:15" ht="20.25" customHeight="1" hidden="1">
      <c r="A943" s="37"/>
      <c r="B943" s="17"/>
      <c r="C943" s="12">
        <f t="shared" si="65"/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31">
        <f t="shared" si="64"/>
        <v>0</v>
      </c>
    </row>
    <row r="944" spans="1:15" ht="20.25" customHeight="1" hidden="1">
      <c r="A944" s="37"/>
      <c r="B944" s="17"/>
      <c r="C944" s="12">
        <f t="shared" si="65"/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31">
        <f t="shared" si="64"/>
        <v>0</v>
      </c>
    </row>
    <row r="945" spans="1:15" ht="20.25" customHeight="1" hidden="1">
      <c r="A945" s="37"/>
      <c r="B945" s="17"/>
      <c r="C945" s="12">
        <f t="shared" si="65"/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31">
        <f t="shared" si="64"/>
        <v>0</v>
      </c>
    </row>
    <row r="946" spans="1:15" ht="20.25" customHeight="1" hidden="1">
      <c r="A946" s="37"/>
      <c r="B946" s="17"/>
      <c r="C946" s="12">
        <f t="shared" si="65"/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31">
        <f t="shared" si="64"/>
        <v>0</v>
      </c>
    </row>
    <row r="947" spans="1:15" ht="20.25" customHeight="1" hidden="1">
      <c r="A947" s="37"/>
      <c r="B947" s="17"/>
      <c r="C947" s="12">
        <f t="shared" si="65"/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31">
        <f t="shared" si="64"/>
        <v>0</v>
      </c>
    </row>
    <row r="948" spans="1:15" ht="20.25" customHeight="1" hidden="1">
      <c r="A948" s="37"/>
      <c r="B948" s="17"/>
      <c r="C948" s="12">
        <f t="shared" si="65"/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31">
        <f t="shared" si="64"/>
        <v>0</v>
      </c>
    </row>
    <row r="949" spans="1:15" ht="20.25" customHeight="1" hidden="1">
      <c r="A949" s="37"/>
      <c r="B949" s="17"/>
      <c r="C949" s="12">
        <f t="shared" si="65"/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31">
        <f t="shared" si="64"/>
        <v>0</v>
      </c>
    </row>
    <row r="950" spans="1:15" ht="20.25" customHeight="1" hidden="1">
      <c r="A950" s="37"/>
      <c r="B950" s="17"/>
      <c r="C950" s="12">
        <f t="shared" si="65"/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31">
        <f t="shared" si="64"/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31">
        <f>IF(OR(LEFT(I951,1)="A"),$C$951&amp;" (K.A)",IF(OR(LEFT(I951,1)="B"),$C$951&amp;" (K.B)",0))</f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31">
        <f aca="true" t="shared" si="66" ref="O952:O971">IF(OR(LEFT(I952,1)="A"),$C$951&amp;" (K.A)",IF(OR(LEFT(I952,1)="B"),$C$951&amp;" (K.B)",0))</f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31">
        <f t="shared" si="66"/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31">
        <f t="shared" si="66"/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31">
        <f t="shared" si="66"/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31">
        <f t="shared" si="66"/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31">
        <f t="shared" si="66"/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31">
        <f t="shared" si="66"/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31">
        <f t="shared" si="66"/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31">
        <f t="shared" si="66"/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31">
        <f t="shared" si="66"/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31">
        <f t="shared" si="66"/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31">
        <f t="shared" si="66"/>
        <v>0</v>
      </c>
    </row>
    <row r="964" spans="1:15" ht="20.25" customHeight="1" hidden="1">
      <c r="A964" s="37"/>
      <c r="B964" s="17"/>
      <c r="C964" s="12">
        <f aca="true" t="shared" si="67" ref="C964:C971">+C963+1</f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31">
        <f t="shared" si="66"/>
        <v>0</v>
      </c>
    </row>
    <row r="965" spans="1:15" ht="20.25" customHeight="1" hidden="1">
      <c r="A965" s="37"/>
      <c r="B965" s="17"/>
      <c r="C965" s="12">
        <f t="shared" si="67"/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31">
        <f t="shared" si="66"/>
        <v>0</v>
      </c>
    </row>
    <row r="966" spans="1:15" ht="20.25" customHeight="1" hidden="1">
      <c r="A966" s="37"/>
      <c r="B966" s="17"/>
      <c r="C966" s="12">
        <f t="shared" si="67"/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31">
        <f t="shared" si="66"/>
        <v>0</v>
      </c>
    </row>
    <row r="967" spans="1:15" ht="20.25" customHeight="1" hidden="1">
      <c r="A967" s="37"/>
      <c r="B967" s="17"/>
      <c r="C967" s="12">
        <f t="shared" si="67"/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31">
        <f t="shared" si="66"/>
        <v>0</v>
      </c>
    </row>
    <row r="968" spans="1:15" ht="20.25" customHeight="1" hidden="1">
      <c r="A968" s="37"/>
      <c r="B968" s="17"/>
      <c r="C968" s="12">
        <f t="shared" si="67"/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31">
        <f t="shared" si="66"/>
        <v>0</v>
      </c>
    </row>
    <row r="969" spans="1:15" ht="20.25" customHeight="1" hidden="1">
      <c r="A969" s="37"/>
      <c r="B969" s="17"/>
      <c r="C969" s="12">
        <f t="shared" si="67"/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31">
        <f t="shared" si="66"/>
        <v>0</v>
      </c>
    </row>
    <row r="970" spans="1:15" ht="20.25" customHeight="1" hidden="1">
      <c r="A970" s="37"/>
      <c r="B970" s="17"/>
      <c r="C970" s="12">
        <f t="shared" si="67"/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31">
        <f t="shared" si="66"/>
        <v>0</v>
      </c>
    </row>
    <row r="971" spans="1:15" ht="20.25" customHeight="1" hidden="1">
      <c r="A971" s="38"/>
      <c r="B971" s="18"/>
      <c r="C971" s="12">
        <f t="shared" si="67"/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31">
        <f t="shared" si="66"/>
        <v>0</v>
      </c>
    </row>
    <row r="972" spans="1:15" ht="20.25" customHeight="1">
      <c r="A972" s="340" t="s">
        <v>19</v>
      </c>
      <c r="B972" s="8">
        <f>B866+1</f>
        <v>42480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31">
        <f>IF(OR(LEFT(I972,1)="A"),$C$973&amp;" (K.A)",IF(OR(LEFT(I972,1)="B"),$C$973&amp;" (K.B)",0))</f>
        <v>0</v>
      </c>
    </row>
    <row r="973" spans="1:15" ht="20.25" customHeight="1" hidden="1">
      <c r="A973" s="341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31">
        <f aca="true" t="shared" si="68" ref="O973:O993">IF(OR(LEFT(I973,1)="A"),$C$973&amp;" (K.A)",IF(OR(LEFT(I973,1)="B"),$C$973&amp;" (K.B)",0))</f>
        <v>0</v>
      </c>
    </row>
    <row r="974" spans="1:15" ht="20.25" customHeight="1" hidden="1">
      <c r="A974" s="341"/>
      <c r="B974" s="9"/>
      <c r="C974" s="6">
        <v>1</v>
      </c>
      <c r="D974" s="23"/>
      <c r="E974" s="31"/>
      <c r="F974" s="23"/>
      <c r="G974" s="23"/>
      <c r="H974" s="23"/>
      <c r="I974" s="23"/>
      <c r="J974" s="24"/>
      <c r="K974" s="25"/>
      <c r="L974" s="25"/>
      <c r="M974" s="26"/>
      <c r="N974" s="23"/>
      <c r="O974" s="331">
        <f t="shared" si="68"/>
        <v>0</v>
      </c>
    </row>
    <row r="975" spans="1:15" ht="20.25" customHeight="1" hidden="1">
      <c r="A975" s="341"/>
      <c r="B975" s="9"/>
      <c r="C975" s="12"/>
      <c r="D975" s="23"/>
      <c r="E975" s="31"/>
      <c r="F975" s="23"/>
      <c r="G975" s="23"/>
      <c r="H975" s="23"/>
      <c r="I975" s="23"/>
      <c r="J975" s="24"/>
      <c r="K975" s="25"/>
      <c r="L975" s="25"/>
      <c r="M975" s="26"/>
      <c r="N975" s="23"/>
      <c r="O975" s="331">
        <f t="shared" si="68"/>
        <v>0</v>
      </c>
    </row>
    <row r="976" spans="1:15" ht="20.25" customHeight="1" hidden="1">
      <c r="A976" s="341"/>
      <c r="B976" s="9"/>
      <c r="C976" s="12"/>
      <c r="D976" s="23"/>
      <c r="E976" s="31"/>
      <c r="F976" s="23"/>
      <c r="G976" s="23"/>
      <c r="H976" s="23"/>
      <c r="I976" s="23"/>
      <c r="J976" s="24"/>
      <c r="K976" s="25"/>
      <c r="L976" s="25"/>
      <c r="M976" s="26"/>
      <c r="N976" s="23"/>
      <c r="O976" s="331">
        <f t="shared" si="68"/>
        <v>0</v>
      </c>
    </row>
    <row r="977" spans="1:15" ht="20.25" customHeight="1" hidden="1">
      <c r="A977" s="341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31">
        <f t="shared" si="68"/>
        <v>0</v>
      </c>
    </row>
    <row r="978" spans="1:15" ht="20.25" customHeight="1" hidden="1">
      <c r="A978" s="341"/>
      <c r="B978" s="9"/>
      <c r="C978" s="12"/>
      <c r="D978" s="23"/>
      <c r="E978" s="31"/>
      <c r="F978" s="23"/>
      <c r="G978" s="23"/>
      <c r="H978" s="23"/>
      <c r="I978" s="330"/>
      <c r="J978" s="24"/>
      <c r="K978" s="25"/>
      <c r="L978" s="25"/>
      <c r="M978" s="26"/>
      <c r="N978" s="23"/>
      <c r="O978" s="331">
        <f t="shared" si="68"/>
        <v>0</v>
      </c>
    </row>
    <row r="979" spans="1:15" ht="20.25" customHeight="1" hidden="1">
      <c r="A979" s="341"/>
      <c r="B979" s="9"/>
      <c r="C979" s="12"/>
      <c r="D979" s="23"/>
      <c r="E979" s="31"/>
      <c r="F979" s="23"/>
      <c r="G979" s="23"/>
      <c r="H979" s="23"/>
      <c r="I979" s="23"/>
      <c r="J979" s="28"/>
      <c r="K979" s="29"/>
      <c r="L979" s="29"/>
      <c r="M979" s="30"/>
      <c r="N979" s="23"/>
      <c r="O979" s="331">
        <f t="shared" si="68"/>
        <v>0</v>
      </c>
    </row>
    <row r="980" spans="1:15" ht="20.25" customHeight="1" hidden="1">
      <c r="A980" s="341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31">
        <f t="shared" si="68"/>
        <v>0</v>
      </c>
    </row>
    <row r="981" spans="1:15" ht="20.25" customHeight="1" hidden="1">
      <c r="A981" s="341"/>
      <c r="B981" s="9"/>
      <c r="C981" s="12"/>
      <c r="D981" s="23"/>
      <c r="E981" s="31"/>
      <c r="F981" s="23"/>
      <c r="G981" s="23"/>
      <c r="H981" s="23"/>
      <c r="I981" s="23"/>
      <c r="J981" s="24"/>
      <c r="K981" s="25"/>
      <c r="L981" s="25"/>
      <c r="M981" s="26"/>
      <c r="N981" s="23"/>
      <c r="O981" s="331">
        <f t="shared" si="68"/>
        <v>0</v>
      </c>
    </row>
    <row r="982" spans="1:15" ht="20.25" customHeight="1" hidden="1">
      <c r="A982" s="341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31">
        <f t="shared" si="68"/>
        <v>0</v>
      </c>
    </row>
    <row r="983" spans="1:15" ht="20.25" customHeight="1" hidden="1">
      <c r="A983" s="341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31">
        <f t="shared" si="68"/>
        <v>0</v>
      </c>
    </row>
    <row r="984" spans="1:15" ht="20.25" customHeight="1" hidden="1">
      <c r="A984" s="341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31">
        <f t="shared" si="68"/>
        <v>0</v>
      </c>
    </row>
    <row r="985" spans="1:15" ht="20.25" customHeight="1" hidden="1">
      <c r="A985" s="341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31">
        <f t="shared" si="68"/>
        <v>0</v>
      </c>
    </row>
    <row r="986" spans="1:15" ht="20.25" customHeight="1" hidden="1">
      <c r="A986" s="341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31">
        <f t="shared" si="68"/>
        <v>0</v>
      </c>
    </row>
    <row r="987" spans="1:15" ht="20.25" customHeight="1" hidden="1">
      <c r="A987" s="341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31">
        <f t="shared" si="68"/>
        <v>0</v>
      </c>
    </row>
    <row r="988" spans="1:15" ht="20.25" customHeight="1" hidden="1">
      <c r="A988" s="341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31">
        <f t="shared" si="68"/>
        <v>0</v>
      </c>
    </row>
    <row r="989" spans="1:15" ht="20.25" customHeight="1" hidden="1">
      <c r="A989" s="341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31">
        <f t="shared" si="68"/>
        <v>0</v>
      </c>
    </row>
    <row r="990" spans="1:15" ht="20.25" customHeight="1" hidden="1">
      <c r="A990" s="341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31">
        <f t="shared" si="68"/>
        <v>0</v>
      </c>
    </row>
    <row r="991" spans="1:15" ht="20.25" customHeight="1" hidden="1">
      <c r="A991" s="341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31">
        <f t="shared" si="68"/>
        <v>0</v>
      </c>
    </row>
    <row r="992" spans="1:15" ht="20.25" customHeight="1" hidden="1">
      <c r="A992" s="341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31">
        <f t="shared" si="68"/>
        <v>0</v>
      </c>
    </row>
    <row r="993" spans="1:15" ht="20.25" customHeight="1" hidden="1">
      <c r="A993" s="341"/>
      <c r="B993" s="17"/>
      <c r="C993" s="13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  <c r="O993" s="331">
        <f t="shared" si="68"/>
        <v>0</v>
      </c>
    </row>
    <row r="994" spans="1:15" ht="20.25" customHeight="1" hidden="1">
      <c r="A994" s="341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31">
        <f>IF(OR(LEFT(I994,1)="A"),$C$994&amp;" (K.A)",IF(OR(LEFT(I994,1)="B"),$C$994&amp;" (K.B)",0))</f>
        <v>0</v>
      </c>
    </row>
    <row r="995" spans="1:15" ht="20.25" customHeight="1" hidden="1">
      <c r="A995" s="341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31">
        <f aca="true" t="shared" si="69" ref="O995:O1014">IF(OR(LEFT(I995,1)="A"),$C$994&amp;" (K.A)",IF(OR(LEFT(I995,1)="B"),$C$994&amp;" (K.B)",0))</f>
        <v>0</v>
      </c>
    </row>
    <row r="996" spans="1:15" ht="20.25" customHeight="1" hidden="1">
      <c r="A996" s="341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31">
        <f t="shared" si="69"/>
        <v>0</v>
      </c>
    </row>
    <row r="997" spans="1:15" ht="20.25" customHeight="1" hidden="1">
      <c r="A997" s="341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31">
        <f t="shared" si="69"/>
        <v>0</v>
      </c>
    </row>
    <row r="998" spans="1:15" ht="20.25" customHeight="1" hidden="1">
      <c r="A998" s="341"/>
      <c r="B998" s="17"/>
      <c r="C998" s="12">
        <f aca="true" t="shared" si="70" ref="C998:C1014">+C997+1</f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31">
        <f t="shared" si="69"/>
        <v>0</v>
      </c>
    </row>
    <row r="999" spans="1:15" ht="20.25" customHeight="1" hidden="1">
      <c r="A999" s="341"/>
      <c r="B999" s="17"/>
      <c r="C999" s="12">
        <f t="shared" si="70"/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31">
        <f t="shared" si="69"/>
        <v>0</v>
      </c>
    </row>
    <row r="1000" spans="1:15" ht="20.25" customHeight="1" hidden="1">
      <c r="A1000" s="341"/>
      <c r="B1000" s="17"/>
      <c r="C1000" s="12">
        <f t="shared" si="70"/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31">
        <f t="shared" si="69"/>
        <v>0</v>
      </c>
    </row>
    <row r="1001" spans="1:15" ht="20.25" customHeight="1" hidden="1">
      <c r="A1001" s="341"/>
      <c r="B1001" s="17"/>
      <c r="C1001" s="12">
        <f t="shared" si="70"/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31">
        <f t="shared" si="69"/>
        <v>0</v>
      </c>
    </row>
    <row r="1002" spans="1:15" ht="20.25" customHeight="1" hidden="1">
      <c r="A1002" s="341"/>
      <c r="B1002" s="17"/>
      <c r="C1002" s="12">
        <f t="shared" si="70"/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31">
        <f t="shared" si="69"/>
        <v>0</v>
      </c>
    </row>
    <row r="1003" spans="1:15" ht="20.25" customHeight="1" hidden="1">
      <c r="A1003" s="341"/>
      <c r="B1003" s="17"/>
      <c r="C1003" s="12">
        <f t="shared" si="70"/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31">
        <f t="shared" si="69"/>
        <v>0</v>
      </c>
    </row>
    <row r="1004" spans="1:15" ht="20.25" customHeight="1" hidden="1">
      <c r="A1004" s="341"/>
      <c r="B1004" s="17"/>
      <c r="C1004" s="12">
        <f t="shared" si="70"/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31">
        <f t="shared" si="69"/>
        <v>0</v>
      </c>
    </row>
    <row r="1005" spans="1:15" ht="20.25" customHeight="1" hidden="1">
      <c r="A1005" s="341"/>
      <c r="B1005" s="17"/>
      <c r="C1005" s="12">
        <f t="shared" si="70"/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31">
        <f t="shared" si="69"/>
        <v>0</v>
      </c>
    </row>
    <row r="1006" spans="1:15" ht="20.25" customHeight="1" hidden="1">
      <c r="A1006" s="341"/>
      <c r="B1006" s="17"/>
      <c r="C1006" s="12">
        <f t="shared" si="70"/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31">
        <f t="shared" si="69"/>
        <v>0</v>
      </c>
    </row>
    <row r="1007" spans="1:15" ht="20.25" customHeight="1" hidden="1">
      <c r="A1007" s="341"/>
      <c r="B1007" s="17"/>
      <c r="C1007" s="12">
        <f t="shared" si="70"/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31">
        <f t="shared" si="69"/>
        <v>0</v>
      </c>
    </row>
    <row r="1008" spans="1:15" ht="20.25" customHeight="1" hidden="1">
      <c r="A1008" s="341"/>
      <c r="B1008" s="17"/>
      <c r="C1008" s="12">
        <f t="shared" si="70"/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31">
        <f t="shared" si="69"/>
        <v>0</v>
      </c>
    </row>
    <row r="1009" spans="1:15" ht="20.25" customHeight="1" hidden="1">
      <c r="A1009" s="341"/>
      <c r="B1009" s="17"/>
      <c r="C1009" s="12">
        <f t="shared" si="70"/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31">
        <f t="shared" si="69"/>
        <v>0</v>
      </c>
    </row>
    <row r="1010" spans="1:15" ht="20.25" customHeight="1" hidden="1">
      <c r="A1010" s="341"/>
      <c r="B1010" s="17"/>
      <c r="C1010" s="12">
        <f t="shared" si="70"/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31">
        <f t="shared" si="69"/>
        <v>0</v>
      </c>
    </row>
    <row r="1011" spans="1:15" ht="20.25" customHeight="1" hidden="1">
      <c r="A1011" s="341"/>
      <c r="B1011" s="17"/>
      <c r="C1011" s="12">
        <f t="shared" si="70"/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31">
        <f t="shared" si="69"/>
        <v>0</v>
      </c>
    </row>
    <row r="1012" spans="1:15" ht="20.25" customHeight="1" hidden="1">
      <c r="A1012" s="341"/>
      <c r="B1012" s="17"/>
      <c r="C1012" s="12">
        <f t="shared" si="70"/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31">
        <f t="shared" si="69"/>
        <v>0</v>
      </c>
    </row>
    <row r="1013" spans="1:15" ht="20.25" customHeight="1" hidden="1">
      <c r="A1013" s="341"/>
      <c r="B1013" s="17"/>
      <c r="C1013" s="12">
        <f t="shared" si="70"/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31">
        <f t="shared" si="69"/>
        <v>0</v>
      </c>
    </row>
    <row r="1014" spans="1:15" ht="20.25" customHeight="1" hidden="1">
      <c r="A1014" s="341"/>
      <c r="B1014" s="17"/>
      <c r="C1014" s="12">
        <f t="shared" si="70"/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  <c r="O1014" s="331">
        <f t="shared" si="69"/>
        <v>0</v>
      </c>
    </row>
    <row r="1015" spans="1:15" ht="20.25" customHeight="1">
      <c r="A1015" s="341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31">
        <f>IF(OR(LEFT(I1015,1)="A"),$C$1015&amp;" (K.A)",IF(OR(LEFT(I1015,1)="B"),$C$1015&amp;" (K.B)",0))</f>
        <v>0</v>
      </c>
    </row>
    <row r="1016" spans="1:15" ht="20.25" customHeight="1">
      <c r="A1016" s="341"/>
      <c r="B1016" s="17"/>
      <c r="C1016" s="12">
        <v>1</v>
      </c>
      <c r="D1016" s="23" t="s">
        <v>67</v>
      </c>
      <c r="E1016" s="31"/>
      <c r="F1016" s="23"/>
      <c r="G1016" s="23"/>
      <c r="H1016" s="23" t="s">
        <v>57</v>
      </c>
      <c r="I1016" s="23" t="s">
        <v>82</v>
      </c>
      <c r="J1016" s="24" t="s">
        <v>86</v>
      </c>
      <c r="K1016" s="25" t="s">
        <v>126</v>
      </c>
      <c r="L1016" s="25" t="s">
        <v>87</v>
      </c>
      <c r="M1016" s="26" t="s">
        <v>88</v>
      </c>
      <c r="N1016" s="23"/>
      <c r="O1016" s="331" t="str">
        <f aca="true" t="shared" si="71" ref="O1016:O1035">IF(OR(LEFT(I1016,1)="A"),$C$1015&amp;" (K.A)",IF(OR(LEFT(I1016,1)="B"),$C$1015&amp;" (K.B)",0))</f>
        <v>13H30 (K.A)</v>
      </c>
    </row>
    <row r="1017" spans="1:15" ht="20.25" customHeight="1">
      <c r="A1017" s="341"/>
      <c r="B1017" s="17"/>
      <c r="C1017" s="12"/>
      <c r="D1017" s="23"/>
      <c r="E1017" s="31"/>
      <c r="F1017" s="23"/>
      <c r="G1017" s="23"/>
      <c r="H1017" s="23" t="s">
        <v>58</v>
      </c>
      <c r="I1017" s="23" t="s">
        <v>74</v>
      </c>
      <c r="J1017" s="24" t="s">
        <v>108</v>
      </c>
      <c r="K1017" s="25" t="s">
        <v>89</v>
      </c>
      <c r="L1017" s="25" t="s">
        <v>90</v>
      </c>
      <c r="M1017" s="26" t="s">
        <v>119</v>
      </c>
      <c r="N1017" s="23"/>
      <c r="O1017" s="331" t="str">
        <f t="shared" si="71"/>
        <v>13H30 (K.A)</v>
      </c>
    </row>
    <row r="1018" spans="1:15" ht="20.25" customHeight="1">
      <c r="A1018" s="341"/>
      <c r="B1018" s="17"/>
      <c r="C1018" s="12"/>
      <c r="D1018" s="23"/>
      <c r="E1018" s="31"/>
      <c r="F1018" s="23"/>
      <c r="G1018" s="23"/>
      <c r="H1018" s="23" t="s">
        <v>59</v>
      </c>
      <c r="I1018" s="23" t="s">
        <v>75</v>
      </c>
      <c r="J1018" s="24" t="s">
        <v>92</v>
      </c>
      <c r="K1018" s="25" t="s">
        <v>93</v>
      </c>
      <c r="L1018" s="25" t="s">
        <v>94</v>
      </c>
      <c r="M1018" s="26" t="s">
        <v>95</v>
      </c>
      <c r="N1018" s="23"/>
      <c r="O1018" s="331" t="str">
        <f t="shared" si="71"/>
        <v>13H30 (K.A)</v>
      </c>
    </row>
    <row r="1019" spans="1:15" ht="20.25" customHeight="1">
      <c r="A1019" s="341"/>
      <c r="B1019" s="17"/>
      <c r="C1019" s="12"/>
      <c r="D1019" s="23"/>
      <c r="E1019" s="31"/>
      <c r="F1019" s="23"/>
      <c r="G1019" s="23"/>
      <c r="H1019" s="23" t="s">
        <v>60</v>
      </c>
      <c r="I1019" s="23" t="s">
        <v>83</v>
      </c>
      <c r="J1019" s="24" t="s">
        <v>120</v>
      </c>
      <c r="K1019" s="25" t="s">
        <v>96</v>
      </c>
      <c r="L1019" s="25" t="s">
        <v>97</v>
      </c>
      <c r="M1019" s="26" t="s">
        <v>98</v>
      </c>
      <c r="N1019" s="23"/>
      <c r="O1019" s="331" t="str">
        <f t="shared" si="71"/>
        <v>13H30 (K.A)</v>
      </c>
    </row>
    <row r="1020" spans="1:15" ht="20.25" customHeight="1">
      <c r="A1020" s="341"/>
      <c r="B1020" s="17"/>
      <c r="C1020" s="12"/>
      <c r="D1020" s="23"/>
      <c r="E1020" s="31"/>
      <c r="F1020" s="23"/>
      <c r="G1020" s="23"/>
      <c r="H1020" s="23" t="s">
        <v>61</v>
      </c>
      <c r="I1020" s="23" t="s">
        <v>84</v>
      </c>
      <c r="J1020" s="24" t="s">
        <v>103</v>
      </c>
      <c r="K1020" s="25" t="s">
        <v>100</v>
      </c>
      <c r="L1020" s="25" t="s">
        <v>101</v>
      </c>
      <c r="M1020" s="26" t="s">
        <v>102</v>
      </c>
      <c r="N1020" s="23"/>
      <c r="O1020" s="331" t="str">
        <f t="shared" si="71"/>
        <v>13H30 (K.A)</v>
      </c>
    </row>
    <row r="1021" spans="1:15" ht="20.25" customHeight="1">
      <c r="A1021" s="341"/>
      <c r="B1021" s="17"/>
      <c r="C1021" s="12"/>
      <c r="D1021" s="23"/>
      <c r="E1021" s="31"/>
      <c r="F1021" s="23"/>
      <c r="G1021" s="23"/>
      <c r="H1021" s="23" t="s">
        <v>62</v>
      </c>
      <c r="I1021" s="23" t="s">
        <v>78</v>
      </c>
      <c r="J1021" s="24" t="s">
        <v>111</v>
      </c>
      <c r="K1021" s="25" t="s">
        <v>118</v>
      </c>
      <c r="L1021" s="25" t="s">
        <v>105</v>
      </c>
      <c r="M1021" s="26" t="s">
        <v>137</v>
      </c>
      <c r="N1021" s="23"/>
      <c r="O1021" s="331" t="str">
        <f t="shared" si="71"/>
        <v>13H30 (K.A)</v>
      </c>
    </row>
    <row r="1022" spans="1:15" ht="20.25" customHeight="1">
      <c r="A1022" s="341"/>
      <c r="B1022" s="17"/>
      <c r="C1022" s="12"/>
      <c r="D1022" s="23"/>
      <c r="E1022" s="31"/>
      <c r="F1022" s="23"/>
      <c r="G1022" s="23"/>
      <c r="H1022" s="23" t="s">
        <v>63</v>
      </c>
      <c r="I1022" s="23" t="s">
        <v>79</v>
      </c>
      <c r="J1022" s="24" t="s">
        <v>117</v>
      </c>
      <c r="K1022" s="25" t="s">
        <v>122</v>
      </c>
      <c r="L1022" s="25" t="s">
        <v>116</v>
      </c>
      <c r="M1022" s="26" t="s">
        <v>123</v>
      </c>
      <c r="N1022" s="23"/>
      <c r="O1022" s="331" t="str">
        <f t="shared" si="71"/>
        <v>13H30 (K.A)</v>
      </c>
    </row>
    <row r="1023" spans="1:15" ht="20.25" customHeight="1">
      <c r="A1023" s="341"/>
      <c r="B1023" s="17"/>
      <c r="C1023" s="12"/>
      <c r="D1023" s="23"/>
      <c r="E1023" s="31"/>
      <c r="F1023" s="23"/>
      <c r="G1023" s="23"/>
      <c r="H1023" s="23"/>
      <c r="I1023" s="330" t="s">
        <v>71</v>
      </c>
      <c r="J1023" s="24" t="s">
        <v>104</v>
      </c>
      <c r="K1023" s="25" t="s">
        <v>106</v>
      </c>
      <c r="L1023" s="25" t="s">
        <v>112</v>
      </c>
      <c r="M1023" s="26" t="s">
        <v>113</v>
      </c>
      <c r="N1023" s="23"/>
      <c r="O1023" s="331" t="str">
        <f t="shared" si="71"/>
        <v>13H30 (K.A)</v>
      </c>
    </row>
    <row r="1024" spans="1:15" ht="20.25" customHeight="1">
      <c r="A1024" s="341"/>
      <c r="B1024" s="17"/>
      <c r="C1024" s="12"/>
      <c r="D1024" s="23"/>
      <c r="E1024" s="31"/>
      <c r="F1024" s="23"/>
      <c r="G1024" s="23"/>
      <c r="H1024" s="23"/>
      <c r="I1024" s="330" t="s">
        <v>71</v>
      </c>
      <c r="J1024" s="24" t="s">
        <v>109</v>
      </c>
      <c r="K1024" s="25" t="s">
        <v>110</v>
      </c>
      <c r="L1024" s="25" t="s">
        <v>129</v>
      </c>
      <c r="M1024" s="26"/>
      <c r="N1024" s="23"/>
      <c r="O1024" s="331" t="str">
        <f t="shared" si="71"/>
        <v>13H30 (K.A)</v>
      </c>
    </row>
    <row r="1025" spans="1:15" ht="20.25" customHeight="1">
      <c r="A1025" s="341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31">
        <f t="shared" si="71"/>
        <v>0</v>
      </c>
    </row>
    <row r="1026" spans="1:15" ht="20.25" customHeight="1" hidden="1">
      <c r="A1026" s="341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31">
        <f t="shared" si="71"/>
        <v>0</v>
      </c>
    </row>
    <row r="1027" spans="1:15" ht="20.25" customHeight="1" hidden="1">
      <c r="A1027" s="341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31">
        <f t="shared" si="71"/>
        <v>0</v>
      </c>
    </row>
    <row r="1028" spans="1:15" ht="20.25" customHeight="1" hidden="1">
      <c r="A1028" s="341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31">
        <f t="shared" si="71"/>
        <v>0</v>
      </c>
    </row>
    <row r="1029" spans="1:15" ht="20.25" customHeight="1" hidden="1">
      <c r="A1029" s="341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 t="s">
        <v>125</v>
      </c>
      <c r="M1029" s="26"/>
      <c r="N1029" s="23"/>
      <c r="O1029" s="331">
        <f t="shared" si="71"/>
        <v>0</v>
      </c>
    </row>
    <row r="1030" spans="1:15" ht="20.25" customHeight="1" hidden="1">
      <c r="A1030" s="341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 t="s">
        <v>125</v>
      </c>
      <c r="M1030" s="26"/>
      <c r="N1030" s="23"/>
      <c r="O1030" s="331">
        <f t="shared" si="71"/>
        <v>0</v>
      </c>
    </row>
    <row r="1031" spans="1:15" ht="20.25" customHeight="1" hidden="1">
      <c r="A1031" s="341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 t="s">
        <v>125</v>
      </c>
      <c r="M1031" s="26" t="s">
        <v>125</v>
      </c>
      <c r="N1031" s="23"/>
      <c r="O1031" s="331">
        <f t="shared" si="71"/>
        <v>0</v>
      </c>
    </row>
    <row r="1032" spans="1:15" ht="20.25" customHeight="1" hidden="1">
      <c r="A1032" s="341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 t="s">
        <v>125</v>
      </c>
      <c r="M1032" s="26" t="s">
        <v>125</v>
      </c>
      <c r="N1032" s="23"/>
      <c r="O1032" s="331">
        <f t="shared" si="71"/>
        <v>0</v>
      </c>
    </row>
    <row r="1033" spans="1:15" ht="20.25" customHeight="1" hidden="1">
      <c r="A1033" s="341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31">
        <f t="shared" si="71"/>
        <v>0</v>
      </c>
    </row>
    <row r="1034" spans="1:15" ht="20.25" customHeight="1" hidden="1">
      <c r="A1034" s="341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31">
        <f t="shared" si="71"/>
        <v>0</v>
      </c>
    </row>
    <row r="1035" spans="1:15" ht="20.25" customHeight="1" hidden="1">
      <c r="A1035" s="341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31">
        <f t="shared" si="71"/>
        <v>0</v>
      </c>
    </row>
    <row r="1036" spans="1:15" ht="20.25" customHeight="1" hidden="1">
      <c r="A1036" s="341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31">
        <f>IF(OR(LEFT(I1036,1)="A"),$C$1036&amp;" (K.A)",IF(OR(LEFT(I1036,1)="B"),$C$1036&amp;" (K.B)",0))</f>
        <v>0</v>
      </c>
    </row>
    <row r="1037" spans="1:15" ht="20.25" customHeight="1" hidden="1">
      <c r="A1037" s="341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31">
        <f aca="true" t="shared" si="72" ref="O1037:O1056">IF(OR(LEFT(I1037,1)="A"),$C$1036&amp;" (K.A)",IF(OR(LEFT(I1037,1)="B"),$C$1036&amp;" (K.B)",0))</f>
        <v>0</v>
      </c>
    </row>
    <row r="1038" spans="1:15" ht="20.25" customHeight="1" hidden="1">
      <c r="A1038" s="341"/>
      <c r="B1038" s="17"/>
      <c r="C1038" s="12">
        <f aca="true" t="shared" si="73" ref="C1038:C1055">C1037+1</f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31">
        <f t="shared" si="72"/>
        <v>0</v>
      </c>
    </row>
    <row r="1039" spans="1:15" ht="20.25" customHeight="1" hidden="1">
      <c r="A1039" s="341"/>
      <c r="B1039" s="17"/>
      <c r="C1039" s="12">
        <f t="shared" si="73"/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31">
        <f t="shared" si="72"/>
        <v>0</v>
      </c>
    </row>
    <row r="1040" spans="1:15" ht="20.25" customHeight="1" hidden="1">
      <c r="A1040" s="341"/>
      <c r="B1040" s="17"/>
      <c r="C1040" s="12">
        <f t="shared" si="73"/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31">
        <f t="shared" si="72"/>
        <v>0</v>
      </c>
    </row>
    <row r="1041" spans="1:15" ht="20.25" customHeight="1" hidden="1">
      <c r="A1041" s="341"/>
      <c r="B1041" s="17"/>
      <c r="C1041" s="12">
        <f t="shared" si="73"/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31">
        <f t="shared" si="72"/>
        <v>0</v>
      </c>
    </row>
    <row r="1042" spans="1:15" ht="20.25" customHeight="1" hidden="1">
      <c r="A1042" s="341"/>
      <c r="B1042" s="17"/>
      <c r="C1042" s="12">
        <f t="shared" si="73"/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31">
        <f t="shared" si="72"/>
        <v>0</v>
      </c>
    </row>
    <row r="1043" spans="1:15" ht="20.25" customHeight="1" hidden="1">
      <c r="A1043" s="341"/>
      <c r="B1043" s="17"/>
      <c r="C1043" s="12">
        <f t="shared" si="73"/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31">
        <f t="shared" si="72"/>
        <v>0</v>
      </c>
    </row>
    <row r="1044" spans="1:15" ht="20.25" customHeight="1" hidden="1">
      <c r="A1044" s="341"/>
      <c r="B1044" s="17"/>
      <c r="C1044" s="12">
        <f t="shared" si="73"/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31">
        <f t="shared" si="72"/>
        <v>0</v>
      </c>
    </row>
    <row r="1045" spans="1:15" ht="20.25" customHeight="1" hidden="1">
      <c r="A1045" s="341"/>
      <c r="B1045" s="17"/>
      <c r="C1045" s="12">
        <f t="shared" si="73"/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31">
        <f t="shared" si="72"/>
        <v>0</v>
      </c>
    </row>
    <row r="1046" spans="1:15" ht="20.25" customHeight="1" hidden="1">
      <c r="A1046" s="341"/>
      <c r="B1046" s="17"/>
      <c r="C1046" s="12">
        <f t="shared" si="73"/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31">
        <f t="shared" si="72"/>
        <v>0</v>
      </c>
    </row>
    <row r="1047" spans="1:15" ht="20.25" customHeight="1" hidden="1">
      <c r="A1047" s="341"/>
      <c r="B1047" s="17"/>
      <c r="C1047" s="12">
        <f t="shared" si="73"/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31">
        <f t="shared" si="72"/>
        <v>0</v>
      </c>
    </row>
    <row r="1048" spans="1:15" ht="20.25" customHeight="1" hidden="1">
      <c r="A1048" s="341"/>
      <c r="B1048" s="17"/>
      <c r="C1048" s="12">
        <f t="shared" si="73"/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31">
        <f t="shared" si="72"/>
        <v>0</v>
      </c>
    </row>
    <row r="1049" spans="1:15" ht="20.25" customHeight="1" hidden="1">
      <c r="A1049" s="341"/>
      <c r="B1049" s="17"/>
      <c r="C1049" s="12">
        <f t="shared" si="73"/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31">
        <f t="shared" si="72"/>
        <v>0</v>
      </c>
    </row>
    <row r="1050" spans="1:15" ht="20.25" customHeight="1" hidden="1">
      <c r="A1050" s="341"/>
      <c r="B1050" s="17"/>
      <c r="C1050" s="12">
        <f t="shared" si="73"/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31">
        <f t="shared" si="72"/>
        <v>0</v>
      </c>
    </row>
    <row r="1051" spans="1:15" ht="20.25" customHeight="1" hidden="1">
      <c r="A1051" s="341"/>
      <c r="B1051" s="17"/>
      <c r="C1051" s="12">
        <f t="shared" si="73"/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31">
        <f t="shared" si="72"/>
        <v>0</v>
      </c>
    </row>
    <row r="1052" spans="1:15" ht="20.25" customHeight="1" hidden="1">
      <c r="A1052" s="341"/>
      <c r="B1052" s="17"/>
      <c r="C1052" s="12">
        <f t="shared" si="73"/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31">
        <f t="shared" si="72"/>
        <v>0</v>
      </c>
    </row>
    <row r="1053" spans="1:15" ht="20.25" customHeight="1" hidden="1">
      <c r="A1053" s="341"/>
      <c r="B1053" s="17"/>
      <c r="C1053" s="12">
        <f t="shared" si="73"/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31">
        <f t="shared" si="72"/>
        <v>0</v>
      </c>
    </row>
    <row r="1054" spans="1:15" ht="20.25" customHeight="1" hidden="1">
      <c r="A1054" s="341"/>
      <c r="B1054" s="17"/>
      <c r="C1054" s="12">
        <f t="shared" si="73"/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31">
        <f t="shared" si="72"/>
        <v>0</v>
      </c>
    </row>
    <row r="1055" spans="1:15" ht="20.25" customHeight="1" hidden="1">
      <c r="A1055" s="341"/>
      <c r="B1055" s="17"/>
      <c r="C1055" s="12">
        <f t="shared" si="73"/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31">
        <f t="shared" si="72"/>
        <v>0</v>
      </c>
    </row>
    <row r="1056" spans="1:15" ht="20.25" customHeight="1" hidden="1">
      <c r="A1056" s="341"/>
      <c r="B1056" s="17"/>
      <c r="C1056" s="12">
        <f>C1055+1</f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31">
        <f t="shared" si="72"/>
        <v>0</v>
      </c>
    </row>
    <row r="1057" spans="1:15" ht="20.25" customHeight="1" hidden="1">
      <c r="A1057" s="341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31">
        <f>IF(OR(LEFT(I1057,1)="A"),$C$1057&amp;" (K.A)",IF(OR(LEFT(I1057,1)="B"),$C$1057&amp;" (K.B)",0))</f>
        <v>0</v>
      </c>
    </row>
    <row r="1058" spans="1:15" ht="20.25" customHeight="1" hidden="1">
      <c r="A1058" s="341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31">
        <f aca="true" t="shared" si="74" ref="O1058:O1077">IF(OR(LEFT(I1058,1)="A"),$C$1057&amp;" (K.A)",IF(OR(LEFT(I1058,1)="B"),$C$1057&amp;" (K.B)",0))</f>
        <v>0</v>
      </c>
    </row>
    <row r="1059" spans="1:15" ht="20.25" customHeight="1" hidden="1">
      <c r="A1059" s="341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31">
        <f t="shared" si="74"/>
        <v>0</v>
      </c>
    </row>
    <row r="1060" spans="1:15" ht="20.25" customHeight="1" hidden="1">
      <c r="A1060" s="341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31">
        <f t="shared" si="74"/>
        <v>0</v>
      </c>
    </row>
    <row r="1061" spans="1:15" ht="20.25" customHeight="1" hidden="1">
      <c r="A1061" s="341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31">
        <f t="shared" si="74"/>
        <v>0</v>
      </c>
    </row>
    <row r="1062" spans="1:15" ht="20.25" customHeight="1" hidden="1">
      <c r="A1062" s="341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31">
        <f t="shared" si="74"/>
        <v>0</v>
      </c>
    </row>
    <row r="1063" spans="1:15" ht="20.25" customHeight="1" hidden="1">
      <c r="A1063" s="341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31">
        <f t="shared" si="74"/>
        <v>0</v>
      </c>
    </row>
    <row r="1064" spans="1:15" ht="20.25" customHeight="1" hidden="1">
      <c r="A1064" s="341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31">
        <f t="shared" si="74"/>
        <v>0</v>
      </c>
    </row>
    <row r="1065" spans="1:15" ht="20.25" customHeight="1" hidden="1">
      <c r="A1065" s="341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31">
        <f t="shared" si="74"/>
        <v>0</v>
      </c>
    </row>
    <row r="1066" spans="1:15" ht="20.25" customHeight="1" hidden="1">
      <c r="A1066" s="341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31">
        <f t="shared" si="74"/>
        <v>0</v>
      </c>
    </row>
    <row r="1067" spans="1:15" ht="20.25" customHeight="1" hidden="1">
      <c r="A1067" s="341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31">
        <f t="shared" si="74"/>
        <v>0</v>
      </c>
    </row>
    <row r="1068" spans="1:15" ht="20.25" customHeight="1" hidden="1">
      <c r="A1068" s="341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31">
        <f t="shared" si="74"/>
        <v>0</v>
      </c>
    </row>
    <row r="1069" spans="1:15" ht="20.25" customHeight="1" hidden="1">
      <c r="A1069" s="341"/>
      <c r="B1069" s="17"/>
      <c r="C1069" s="12">
        <f aca="true" t="shared" si="75" ref="C1069:C1077">+C1068+1</f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31">
        <f t="shared" si="74"/>
        <v>0</v>
      </c>
    </row>
    <row r="1070" spans="1:15" ht="20.25" customHeight="1" hidden="1">
      <c r="A1070" s="341"/>
      <c r="B1070" s="17"/>
      <c r="C1070" s="12">
        <f t="shared" si="75"/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31">
        <f t="shared" si="74"/>
        <v>0</v>
      </c>
    </row>
    <row r="1071" spans="1:15" ht="20.25" customHeight="1" hidden="1">
      <c r="A1071" s="341"/>
      <c r="B1071" s="17"/>
      <c r="C1071" s="12">
        <f t="shared" si="75"/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31">
        <f t="shared" si="74"/>
        <v>0</v>
      </c>
    </row>
    <row r="1072" spans="1:15" ht="20.25" customHeight="1" hidden="1">
      <c r="A1072" s="341"/>
      <c r="B1072" s="17"/>
      <c r="C1072" s="12">
        <f t="shared" si="75"/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31">
        <f t="shared" si="74"/>
        <v>0</v>
      </c>
    </row>
    <row r="1073" spans="1:15" ht="20.25" customHeight="1" hidden="1">
      <c r="A1073" s="341"/>
      <c r="B1073" s="17"/>
      <c r="C1073" s="12">
        <f t="shared" si="75"/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31">
        <f t="shared" si="74"/>
        <v>0</v>
      </c>
    </row>
    <row r="1074" spans="1:15" ht="20.25" customHeight="1" hidden="1">
      <c r="A1074" s="341"/>
      <c r="B1074" s="17"/>
      <c r="C1074" s="12">
        <f t="shared" si="75"/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31">
        <f t="shared" si="74"/>
        <v>0</v>
      </c>
    </row>
    <row r="1075" spans="1:15" ht="20.25" customHeight="1" hidden="1">
      <c r="A1075" s="341"/>
      <c r="B1075" s="17"/>
      <c r="C1075" s="12">
        <f t="shared" si="75"/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31">
        <f t="shared" si="74"/>
        <v>0</v>
      </c>
    </row>
    <row r="1076" spans="1:15" ht="20.25" customHeight="1" hidden="1">
      <c r="A1076" s="341"/>
      <c r="B1076" s="17"/>
      <c r="C1076" s="12">
        <f t="shared" si="75"/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31">
        <f t="shared" si="74"/>
        <v>0</v>
      </c>
    </row>
    <row r="1077" spans="1:15" ht="20.25" customHeight="1" hidden="1">
      <c r="A1077" s="342"/>
      <c r="B1077" s="18"/>
      <c r="C1077" s="12">
        <f t="shared" si="75"/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31">
        <f t="shared" si="74"/>
        <v>0</v>
      </c>
    </row>
    <row r="1078" spans="1:15" ht="20.25" customHeight="1">
      <c r="A1078" s="36" t="s">
        <v>20</v>
      </c>
      <c r="B1078" s="8">
        <f>B972+1</f>
        <v>42481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31">
        <f>IF(OR(LEFT(I1078,1)="A"),$C$1079&amp;" (K.A)",IF(OR(LEFT(I1078,1)="B"),$C$1079&amp;" (K.B)",0))</f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31">
        <f aca="true" t="shared" si="76" ref="O1079:O1099">IF(OR(LEFT(I1079,1)="A"),$C$1079&amp;" (K.A)",IF(OR(LEFT(I1079,1)="B"),$C$1079&amp;" (K.B)",0))</f>
        <v>0</v>
      </c>
    </row>
    <row r="1080" spans="1:15" ht="20.25" customHeight="1">
      <c r="A1080" s="37"/>
      <c r="B1080" s="9"/>
      <c r="C1080" s="6">
        <v>1</v>
      </c>
      <c r="D1080" s="23"/>
      <c r="E1080" s="31"/>
      <c r="F1080" s="23"/>
      <c r="G1080" s="23"/>
      <c r="H1080" s="23"/>
      <c r="I1080" s="23"/>
      <c r="J1080" s="24"/>
      <c r="K1080" s="25"/>
      <c r="L1080" s="25"/>
      <c r="M1080" s="26"/>
      <c r="N1080" s="23"/>
      <c r="O1080" s="331">
        <f t="shared" si="76"/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23"/>
      <c r="J1081" s="24"/>
      <c r="K1081" s="25"/>
      <c r="L1081" s="25"/>
      <c r="M1081" s="26"/>
      <c r="N1081" s="23"/>
      <c r="O1081" s="331">
        <f t="shared" si="76"/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23"/>
      <c r="J1082" s="24"/>
      <c r="K1082" s="25"/>
      <c r="L1082" s="25"/>
      <c r="M1082" s="26"/>
      <c r="N1082" s="23"/>
      <c r="O1082" s="331">
        <f t="shared" si="76"/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23"/>
      <c r="J1083" s="24"/>
      <c r="K1083" s="25"/>
      <c r="L1083" s="25"/>
      <c r="M1083" s="26"/>
      <c r="N1083" s="23"/>
      <c r="O1083" s="331">
        <f t="shared" si="76"/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23"/>
      <c r="J1084" s="24"/>
      <c r="K1084" s="25"/>
      <c r="L1084" s="25"/>
      <c r="M1084" s="26"/>
      <c r="N1084" s="23"/>
      <c r="O1084" s="331">
        <f t="shared" si="76"/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27"/>
      <c r="J1085" s="24"/>
      <c r="K1085" s="25"/>
      <c r="L1085" s="25"/>
      <c r="M1085" s="26"/>
      <c r="N1085" s="27"/>
      <c r="O1085" s="331">
        <f t="shared" si="76"/>
        <v>0</v>
      </c>
    </row>
    <row r="1086" spans="1:15" ht="20.25" customHeight="1" hidden="1">
      <c r="A1086" s="37"/>
      <c r="B1086" s="9"/>
      <c r="C1086" s="12">
        <v>2</v>
      </c>
      <c r="D1086" s="23"/>
      <c r="E1086" s="31"/>
      <c r="F1086" s="23"/>
      <c r="G1086" s="23"/>
      <c r="H1086" s="23"/>
      <c r="I1086" s="329"/>
      <c r="J1086" s="24"/>
      <c r="K1086" s="25"/>
      <c r="L1086" s="25"/>
      <c r="M1086" s="26"/>
      <c r="N1086" s="23"/>
      <c r="O1086" s="331">
        <f t="shared" si="76"/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330"/>
      <c r="J1087" s="24"/>
      <c r="K1087" s="25"/>
      <c r="L1087" s="25"/>
      <c r="M1087" s="26"/>
      <c r="N1087" s="23"/>
      <c r="O1087" s="331">
        <f t="shared" si="76"/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330"/>
      <c r="J1088" s="24"/>
      <c r="K1088" s="25"/>
      <c r="L1088" s="25"/>
      <c r="M1088" s="26"/>
      <c r="N1088" s="23"/>
      <c r="O1088" s="331">
        <f t="shared" si="76"/>
        <v>0</v>
      </c>
    </row>
    <row r="1089" spans="1:15" ht="20.25" customHeight="1" hidden="1">
      <c r="A1089" s="37"/>
      <c r="B1089" s="17"/>
      <c r="C1089" s="13"/>
      <c r="D1089" s="27"/>
      <c r="E1089" s="34"/>
      <c r="F1089" s="27"/>
      <c r="G1089" s="27"/>
      <c r="H1089" s="27"/>
      <c r="I1089" s="27"/>
      <c r="J1089" s="28"/>
      <c r="K1089" s="29"/>
      <c r="L1089" s="29"/>
      <c r="M1089" s="30"/>
      <c r="N1089" s="27"/>
      <c r="O1089" s="331">
        <f t="shared" si="76"/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24"/>
      <c r="K1090" s="25"/>
      <c r="L1090" s="25"/>
      <c r="M1090" s="26"/>
      <c r="N1090" s="23"/>
      <c r="O1090" s="331">
        <f t="shared" si="76"/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24"/>
      <c r="K1091" s="25"/>
      <c r="L1091" s="25"/>
      <c r="M1091" s="26"/>
      <c r="N1091" s="23"/>
      <c r="O1091" s="331">
        <f t="shared" si="76"/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24"/>
      <c r="K1092" s="25"/>
      <c r="L1092" s="25"/>
      <c r="M1092" s="26"/>
      <c r="N1092" s="23"/>
      <c r="O1092" s="331">
        <f t="shared" si="76"/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24"/>
      <c r="K1093" s="25"/>
      <c r="L1093" s="25"/>
      <c r="M1093" s="26"/>
      <c r="N1093" s="23"/>
      <c r="O1093" s="331">
        <f t="shared" si="76"/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24"/>
      <c r="K1094" s="25"/>
      <c r="L1094" s="25"/>
      <c r="M1094" s="26"/>
      <c r="N1094" s="23"/>
      <c r="O1094" s="331">
        <f t="shared" si="76"/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31">
        <f t="shared" si="76"/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31">
        <f t="shared" si="76"/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23"/>
      <c r="J1097" s="24"/>
      <c r="K1097" s="25"/>
      <c r="L1097" s="25"/>
      <c r="M1097" s="26"/>
      <c r="N1097" s="23"/>
      <c r="O1097" s="331">
        <f t="shared" si="76"/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23"/>
      <c r="J1098" s="24"/>
      <c r="K1098" s="25"/>
      <c r="L1098" s="25"/>
      <c r="M1098" s="26"/>
      <c r="N1098" s="23"/>
      <c r="O1098" s="331">
        <f t="shared" si="76"/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31">
        <f t="shared" si="76"/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31">
        <f>IF(OR(LEFT(I1100,1)="A"),$C$1100&amp;" (K.A)",IF(OR(LEFT(I1100,1)="B"),$C$1100&amp;" (K.B)",0))</f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31">
        <f aca="true" t="shared" si="77" ref="O1101:O1120">IF(OR(LEFT(I1101,1)="A"),$C$1100&amp;" (K.A)",IF(OR(LEFT(I1101,1)="B"),$C$1100&amp;" (K.B)",0))</f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31">
        <f t="shared" si="77"/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4"/>
      <c r="K1103" s="25"/>
      <c r="L1103" s="25"/>
      <c r="M1103" s="26"/>
      <c r="N1103" s="27"/>
      <c r="O1103" s="331">
        <f t="shared" si="77"/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31">
        <f t="shared" si="77"/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31">
        <f t="shared" si="77"/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31">
        <f t="shared" si="77"/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31">
        <f t="shared" si="77"/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31">
        <f t="shared" si="77"/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31">
        <f t="shared" si="77"/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31">
        <f t="shared" si="77"/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31">
        <f t="shared" si="77"/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31">
        <f t="shared" si="77"/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31">
        <f t="shared" si="77"/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31">
        <f t="shared" si="77"/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31">
        <f t="shared" si="77"/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31">
        <f t="shared" si="77"/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31">
        <f t="shared" si="77"/>
        <v>0</v>
      </c>
    </row>
    <row r="1118" spans="1:15" ht="20.25" customHeight="1" hidden="1">
      <c r="A1118" s="37"/>
      <c r="B1118" s="17"/>
      <c r="C1118" s="12">
        <f>+C1117+1</f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31">
        <f t="shared" si="77"/>
        <v>0</v>
      </c>
    </row>
    <row r="1119" spans="1:15" ht="20.25" customHeight="1" hidden="1">
      <c r="A1119" s="37"/>
      <c r="B1119" s="17"/>
      <c r="C1119" s="12">
        <f>+C1118+1</f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31">
        <f t="shared" si="77"/>
        <v>0</v>
      </c>
    </row>
    <row r="1120" spans="1:15" ht="20.25" customHeight="1" hidden="1">
      <c r="A1120" s="37"/>
      <c r="B1120" s="17"/>
      <c r="C1120" s="13">
        <f>+C1119+1</f>
        <v>3</v>
      </c>
      <c r="D1120" s="27"/>
      <c r="E1120" s="34"/>
      <c r="F1120" s="27"/>
      <c r="G1120" s="27"/>
      <c r="H1120" s="27"/>
      <c r="I1120" s="27"/>
      <c r="J1120" s="24"/>
      <c r="K1120" s="25"/>
      <c r="L1120" s="25"/>
      <c r="M1120" s="26"/>
      <c r="N1120" s="27"/>
      <c r="O1120" s="331">
        <f t="shared" si="77"/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31">
        <f>IF(OR(LEFT(I1121,1)="A"),$C$1121&amp;" (K.A)",IF(OR(LEFT(I1121,1)="B"),$C$1121&amp;" (K.B)",0))</f>
        <v>0</v>
      </c>
    </row>
    <row r="1122" spans="1:15" ht="20.25" customHeight="1" hidden="1">
      <c r="A1122" s="37"/>
      <c r="B1122" s="17"/>
      <c r="C1122" s="12">
        <v>1</v>
      </c>
      <c r="D1122" s="23"/>
      <c r="E1122" s="31"/>
      <c r="F1122" s="23"/>
      <c r="G1122" s="23"/>
      <c r="H1122" s="23"/>
      <c r="I1122" s="23"/>
      <c r="J1122" s="24"/>
      <c r="K1122" s="324"/>
      <c r="L1122" s="25"/>
      <c r="M1122" s="26"/>
      <c r="N1122" s="23"/>
      <c r="O1122" s="331">
        <f aca="true" t="shared" si="78" ref="O1122:O1141">IF(OR(LEFT(I1122,1)="A"),$C$1121&amp;" (K.A)",IF(OR(LEFT(I1122,1)="B"),$C$1121&amp;" (K.B)",0))</f>
        <v>0</v>
      </c>
    </row>
    <row r="1123" spans="1:15" ht="20.25" customHeight="1" hidden="1">
      <c r="A1123" s="37"/>
      <c r="B1123" s="17"/>
      <c r="C1123" s="12"/>
      <c r="D1123" s="23"/>
      <c r="E1123" s="31"/>
      <c r="F1123" s="23"/>
      <c r="G1123" s="23"/>
      <c r="H1123" s="23"/>
      <c r="I1123" s="23"/>
      <c r="J1123" s="24"/>
      <c r="K1123" s="25"/>
      <c r="L1123" s="25"/>
      <c r="M1123" s="26"/>
      <c r="N1123" s="23"/>
      <c r="O1123" s="331">
        <f t="shared" si="78"/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23"/>
      <c r="J1124" s="321"/>
      <c r="K1124" s="25"/>
      <c r="L1124" s="25"/>
      <c r="M1124" s="26"/>
      <c r="N1124" s="23"/>
      <c r="O1124" s="331">
        <f t="shared" si="78"/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23"/>
      <c r="J1125" s="321"/>
      <c r="K1125" s="25"/>
      <c r="L1125" s="322"/>
      <c r="M1125" s="26"/>
      <c r="N1125" s="23"/>
      <c r="O1125" s="331">
        <f t="shared" si="78"/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23"/>
      <c r="J1126" s="321"/>
      <c r="K1126" s="25"/>
      <c r="L1126" s="25"/>
      <c r="M1126" s="26"/>
      <c r="N1126" s="23"/>
      <c r="O1126" s="331">
        <f t="shared" si="78"/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23"/>
      <c r="J1127" s="321"/>
      <c r="K1127" s="25"/>
      <c r="L1127" s="25"/>
      <c r="M1127" s="26"/>
      <c r="N1127" s="23"/>
      <c r="O1127" s="331">
        <f t="shared" si="78"/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23"/>
      <c r="J1128" s="321"/>
      <c r="K1128" s="25"/>
      <c r="L1128" s="25"/>
      <c r="M1128" s="26"/>
      <c r="N1128" s="23"/>
      <c r="O1128" s="331">
        <f t="shared" si="78"/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7"/>
      <c r="J1129" s="24"/>
      <c r="K1129" s="25"/>
      <c r="L1129" s="25"/>
      <c r="M1129" s="332"/>
      <c r="N1129" s="27"/>
      <c r="O1129" s="331">
        <f t="shared" si="78"/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23"/>
      <c r="J1130" s="321"/>
      <c r="K1130" s="25"/>
      <c r="L1130" s="25"/>
      <c r="M1130" s="26"/>
      <c r="N1130" s="23"/>
      <c r="O1130" s="331">
        <f t="shared" si="78"/>
        <v>0</v>
      </c>
    </row>
    <row r="1131" spans="1:15" ht="20.25" customHeight="1" hidden="1">
      <c r="A1131" s="37"/>
      <c r="B1131" s="17"/>
      <c r="C1131" s="12">
        <v>2</v>
      </c>
      <c r="D1131" s="23"/>
      <c r="E1131" s="31"/>
      <c r="F1131" s="23"/>
      <c r="G1131" s="23"/>
      <c r="H1131" s="23"/>
      <c r="I1131" s="329"/>
      <c r="J1131" s="24"/>
      <c r="K1131" s="25"/>
      <c r="L1131" s="25"/>
      <c r="M1131" s="26"/>
      <c r="N1131" s="23"/>
      <c r="O1131" s="331">
        <f t="shared" si="78"/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330"/>
      <c r="J1132" s="24"/>
      <c r="K1132" s="25"/>
      <c r="L1132" s="25"/>
      <c r="M1132" s="26"/>
      <c r="N1132" s="23"/>
      <c r="O1132" s="331">
        <f t="shared" si="78"/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330"/>
      <c r="J1133" s="321"/>
      <c r="K1133" s="25"/>
      <c r="L1133" s="25"/>
      <c r="M1133" s="323"/>
      <c r="N1133" s="23"/>
      <c r="O1133" s="331">
        <f t="shared" si="78"/>
        <v>0</v>
      </c>
    </row>
    <row r="1134" spans="1:15" ht="20.25" customHeight="1" hidden="1">
      <c r="A1134" s="37"/>
      <c r="B1134" s="17"/>
      <c r="C1134" s="12"/>
      <c r="D1134" s="23"/>
      <c r="E1134" s="16"/>
      <c r="F1134" s="23"/>
      <c r="G1134" s="23"/>
      <c r="H1134" s="23"/>
      <c r="I1134" s="23"/>
      <c r="J1134" s="24"/>
      <c r="K1134" s="25"/>
      <c r="L1134" s="25"/>
      <c r="M1134" s="26"/>
      <c r="N1134" s="23"/>
      <c r="O1134" s="331">
        <f t="shared" si="78"/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24"/>
      <c r="K1135" s="25"/>
      <c r="L1135" s="25"/>
      <c r="M1135" s="26"/>
      <c r="N1135" s="23"/>
      <c r="O1135" s="331">
        <f t="shared" si="78"/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24"/>
      <c r="K1136" s="25"/>
      <c r="L1136" s="25"/>
      <c r="M1136" s="26"/>
      <c r="N1136" s="23"/>
      <c r="O1136" s="331">
        <f t="shared" si="78"/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24"/>
      <c r="K1137" s="25"/>
      <c r="L1137" s="25"/>
      <c r="M1137" s="26"/>
      <c r="N1137" s="23"/>
      <c r="O1137" s="331">
        <f t="shared" si="78"/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24"/>
      <c r="K1138" s="25"/>
      <c r="L1138" s="25"/>
      <c r="M1138" s="26"/>
      <c r="N1138" s="23"/>
      <c r="O1138" s="331">
        <f t="shared" si="78"/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24"/>
      <c r="K1139" s="25"/>
      <c r="L1139" s="25"/>
      <c r="M1139" s="26"/>
      <c r="N1139" s="23"/>
      <c r="O1139" s="331">
        <f t="shared" si="78"/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24"/>
      <c r="K1140" s="25"/>
      <c r="L1140" s="25"/>
      <c r="M1140" s="26"/>
      <c r="N1140" s="23"/>
      <c r="O1140" s="331">
        <f t="shared" si="78"/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24"/>
      <c r="K1141" s="25"/>
      <c r="L1141" s="25"/>
      <c r="M1141" s="26"/>
      <c r="N1141" s="27"/>
      <c r="O1141" s="331">
        <f t="shared" si="78"/>
        <v>0</v>
      </c>
    </row>
    <row r="1142" spans="1:15" ht="20.25" customHeight="1" hidden="1">
      <c r="A1142" s="37"/>
      <c r="B1142" s="17"/>
      <c r="C1142" s="11" t="s">
        <v>16</v>
      </c>
      <c r="D1142" s="23"/>
      <c r="E1142" s="31"/>
      <c r="F1142" s="23"/>
      <c r="G1142" s="23"/>
      <c r="H1142" s="23"/>
      <c r="I1142" s="23"/>
      <c r="J1142" s="24"/>
      <c r="K1142" s="25"/>
      <c r="L1142" s="25"/>
      <c r="M1142" s="26"/>
      <c r="N1142" s="23"/>
      <c r="O1142" s="331">
        <f>IF(OR(LEFT(I1142,1)="A"),$C$1142&amp;" (K.A)",IF(OR(LEFT(I1142,1)="B"),$C$1142&amp;" (K.B)",0))</f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24"/>
      <c r="K1143" s="25"/>
      <c r="L1143" s="25"/>
      <c r="M1143" s="26"/>
      <c r="N1143" s="23"/>
      <c r="O1143" s="331">
        <f aca="true" t="shared" si="79" ref="O1143:O1162">IF(OR(LEFT(I1143,1)="A"),$C$1142&amp;" (K.A)",IF(OR(LEFT(I1143,1)="B"),$C$1142&amp;" (K.B)",0))</f>
        <v>0</v>
      </c>
    </row>
    <row r="1144" spans="1:15" ht="20.25" customHeight="1" hidden="1">
      <c r="A1144" s="37"/>
      <c r="B1144" s="17"/>
      <c r="C1144" s="12">
        <f>+C1143+1</f>
        <v>2</v>
      </c>
      <c r="D1144" s="23"/>
      <c r="E1144" s="31"/>
      <c r="F1144" s="23"/>
      <c r="G1144" s="23"/>
      <c r="H1144" s="23"/>
      <c r="I1144" s="23"/>
      <c r="J1144" s="24"/>
      <c r="K1144" s="25"/>
      <c r="L1144" s="25"/>
      <c r="M1144" s="26"/>
      <c r="N1144" s="23"/>
      <c r="O1144" s="331">
        <f t="shared" si="79"/>
        <v>0</v>
      </c>
    </row>
    <row r="1145" spans="1:15" ht="20.25" customHeight="1" hidden="1">
      <c r="A1145" s="37"/>
      <c r="B1145" s="17"/>
      <c r="C1145" s="12">
        <f aca="true" t="shared" si="80" ref="C1145:C1162">+C1144+1</f>
        <v>3</v>
      </c>
      <c r="D1145" s="23"/>
      <c r="E1145" s="31"/>
      <c r="F1145" s="23"/>
      <c r="G1145" s="23"/>
      <c r="H1145" s="23"/>
      <c r="I1145" s="23"/>
      <c r="J1145" s="24"/>
      <c r="K1145" s="25"/>
      <c r="L1145" s="25"/>
      <c r="M1145" s="26"/>
      <c r="N1145" s="23"/>
      <c r="O1145" s="331">
        <f t="shared" si="79"/>
        <v>0</v>
      </c>
    </row>
    <row r="1146" spans="1:15" ht="20.25" customHeight="1" hidden="1">
      <c r="A1146" s="37"/>
      <c r="B1146" s="17"/>
      <c r="C1146" s="12">
        <f t="shared" si="80"/>
        <v>4</v>
      </c>
      <c r="D1146" s="23"/>
      <c r="E1146" s="31"/>
      <c r="F1146" s="23"/>
      <c r="G1146" s="23"/>
      <c r="H1146" s="23"/>
      <c r="I1146" s="23"/>
      <c r="J1146" s="24"/>
      <c r="K1146" s="25"/>
      <c r="L1146" s="25"/>
      <c r="M1146" s="26"/>
      <c r="N1146" s="23"/>
      <c r="O1146" s="331">
        <f t="shared" si="79"/>
        <v>0</v>
      </c>
    </row>
    <row r="1147" spans="1:15" ht="20.25" customHeight="1" hidden="1">
      <c r="A1147" s="37"/>
      <c r="B1147" s="17"/>
      <c r="C1147" s="12">
        <f t="shared" si="80"/>
        <v>5</v>
      </c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31">
        <f t="shared" si="79"/>
        <v>0</v>
      </c>
    </row>
    <row r="1148" spans="1:15" ht="20.25" customHeight="1" hidden="1">
      <c r="A1148" s="37"/>
      <c r="B1148" s="17"/>
      <c r="C1148" s="12">
        <f t="shared" si="80"/>
        <v>6</v>
      </c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31">
        <f t="shared" si="79"/>
        <v>0</v>
      </c>
    </row>
    <row r="1149" spans="1:15" ht="20.25" customHeight="1" hidden="1">
      <c r="A1149" s="37"/>
      <c r="B1149" s="17"/>
      <c r="C1149" s="12">
        <f t="shared" si="80"/>
        <v>7</v>
      </c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31">
        <f t="shared" si="79"/>
        <v>0</v>
      </c>
    </row>
    <row r="1150" spans="1:15" ht="20.25" customHeight="1" hidden="1">
      <c r="A1150" s="37"/>
      <c r="B1150" s="17"/>
      <c r="C1150" s="12">
        <f t="shared" si="80"/>
        <v>8</v>
      </c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31">
        <f t="shared" si="79"/>
        <v>0</v>
      </c>
    </row>
    <row r="1151" spans="1:15" ht="20.25" customHeight="1" hidden="1">
      <c r="A1151" s="37"/>
      <c r="B1151" s="17"/>
      <c r="C1151" s="12">
        <f t="shared" si="80"/>
        <v>9</v>
      </c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31">
        <f t="shared" si="79"/>
        <v>0</v>
      </c>
    </row>
    <row r="1152" spans="1:15" ht="20.25" customHeight="1" hidden="1">
      <c r="A1152" s="37"/>
      <c r="B1152" s="17"/>
      <c r="C1152" s="12">
        <f t="shared" si="80"/>
        <v>10</v>
      </c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31">
        <f t="shared" si="79"/>
        <v>0</v>
      </c>
    </row>
    <row r="1153" spans="1:15" ht="20.25" customHeight="1" hidden="1">
      <c r="A1153" s="37"/>
      <c r="B1153" s="17"/>
      <c r="C1153" s="12">
        <f t="shared" si="80"/>
        <v>11</v>
      </c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31">
        <f t="shared" si="79"/>
        <v>0</v>
      </c>
    </row>
    <row r="1154" spans="1:15" ht="20.25" customHeight="1" hidden="1">
      <c r="A1154" s="37"/>
      <c r="B1154" s="17"/>
      <c r="C1154" s="12">
        <f t="shared" si="80"/>
        <v>12</v>
      </c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31">
        <f t="shared" si="79"/>
        <v>0</v>
      </c>
    </row>
    <row r="1155" spans="1:15" ht="20.25" customHeight="1" hidden="1">
      <c r="A1155" s="37"/>
      <c r="B1155" s="17"/>
      <c r="C1155" s="12">
        <f t="shared" si="80"/>
        <v>13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31">
        <f t="shared" si="79"/>
        <v>0</v>
      </c>
    </row>
    <row r="1156" spans="1:15" ht="20.25" customHeight="1" hidden="1">
      <c r="A1156" s="37"/>
      <c r="B1156" s="17"/>
      <c r="C1156" s="12">
        <f t="shared" si="80"/>
        <v>14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31">
        <f t="shared" si="79"/>
        <v>0</v>
      </c>
    </row>
    <row r="1157" spans="1:15" ht="20.25" customHeight="1" hidden="1">
      <c r="A1157" s="37"/>
      <c r="B1157" s="17"/>
      <c r="C1157" s="12">
        <f t="shared" si="80"/>
        <v>15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31">
        <f t="shared" si="79"/>
        <v>0</v>
      </c>
    </row>
    <row r="1158" spans="1:15" ht="20.25" customHeight="1" hidden="1">
      <c r="A1158" s="37"/>
      <c r="B1158" s="17"/>
      <c r="C1158" s="12">
        <f t="shared" si="80"/>
        <v>16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31">
        <f t="shared" si="79"/>
        <v>0</v>
      </c>
    </row>
    <row r="1159" spans="1:15" ht="20.25" customHeight="1" hidden="1">
      <c r="A1159" s="37"/>
      <c r="B1159" s="17"/>
      <c r="C1159" s="12">
        <f t="shared" si="80"/>
        <v>17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31">
        <f t="shared" si="79"/>
        <v>0</v>
      </c>
    </row>
    <row r="1160" spans="1:15" ht="20.25" customHeight="1" hidden="1">
      <c r="A1160" s="37"/>
      <c r="B1160" s="17"/>
      <c r="C1160" s="12">
        <f t="shared" si="80"/>
        <v>18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31">
        <f t="shared" si="79"/>
        <v>0</v>
      </c>
    </row>
    <row r="1161" spans="1:15" ht="20.25" customHeight="1" hidden="1">
      <c r="A1161" s="37"/>
      <c r="B1161" s="17"/>
      <c r="C1161" s="12">
        <f t="shared" si="80"/>
        <v>19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31">
        <f t="shared" si="79"/>
        <v>0</v>
      </c>
    </row>
    <row r="1162" spans="1:15" ht="20.25" customHeight="1" hidden="1">
      <c r="A1162" s="37"/>
      <c r="B1162" s="17"/>
      <c r="C1162" s="13">
        <f t="shared" si="80"/>
        <v>20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31">
        <f t="shared" si="79"/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31">
        <f>IF(OR(LEFT(I1163,1)="A"),$C$1163&amp;" (K.A)",IF(OR(LEFT(I1163,1)="B"),$C$1163&amp;" (K.B)",0))</f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31">
        <f aca="true" t="shared" si="81" ref="O1164:O1183">IF(OR(LEFT(I1164,1)="A"),$C$1163&amp;" (K.A)",IF(OR(LEFT(I1164,1)="B"),$C$1163&amp;" (K.B)",0))</f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31">
        <f t="shared" si="81"/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31">
        <f t="shared" si="81"/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31">
        <f t="shared" si="81"/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31">
        <f t="shared" si="81"/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31">
        <f t="shared" si="81"/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31">
        <f t="shared" si="81"/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31">
        <f t="shared" si="81"/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31">
        <f t="shared" si="81"/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31">
        <f t="shared" si="81"/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31">
        <f t="shared" si="81"/>
        <v>0</v>
      </c>
    </row>
    <row r="1175" spans="1:15" ht="20.25" customHeight="1" hidden="1">
      <c r="A1175" s="37"/>
      <c r="B1175" s="17"/>
      <c r="C1175" s="12">
        <f aca="true" t="shared" si="82" ref="C1175:C1183">C1174+1</f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31">
        <f t="shared" si="81"/>
        <v>0</v>
      </c>
    </row>
    <row r="1176" spans="1:15" ht="20.25" customHeight="1" hidden="1">
      <c r="A1176" s="37"/>
      <c r="B1176" s="17"/>
      <c r="C1176" s="12">
        <f t="shared" si="82"/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31">
        <f t="shared" si="81"/>
        <v>0</v>
      </c>
    </row>
    <row r="1177" spans="1:15" ht="20.25" customHeight="1" hidden="1">
      <c r="A1177" s="37"/>
      <c r="B1177" s="17"/>
      <c r="C1177" s="12">
        <f t="shared" si="82"/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31">
        <f t="shared" si="81"/>
        <v>0</v>
      </c>
    </row>
    <row r="1178" spans="1:15" ht="20.25" customHeight="1" hidden="1">
      <c r="A1178" s="37"/>
      <c r="B1178" s="17"/>
      <c r="C1178" s="12">
        <f t="shared" si="82"/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31">
        <f t="shared" si="81"/>
        <v>0</v>
      </c>
    </row>
    <row r="1179" spans="1:15" ht="20.25" customHeight="1" hidden="1">
      <c r="A1179" s="37"/>
      <c r="B1179" s="17"/>
      <c r="C1179" s="12">
        <f t="shared" si="82"/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31">
        <f t="shared" si="81"/>
        <v>0</v>
      </c>
    </row>
    <row r="1180" spans="1:15" ht="20.25" customHeight="1" hidden="1">
      <c r="A1180" s="37"/>
      <c r="B1180" s="17"/>
      <c r="C1180" s="12">
        <f t="shared" si="82"/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31">
        <f t="shared" si="81"/>
        <v>0</v>
      </c>
    </row>
    <row r="1181" spans="1:15" ht="20.25" customHeight="1" hidden="1">
      <c r="A1181" s="37"/>
      <c r="B1181" s="17"/>
      <c r="C1181" s="12">
        <f t="shared" si="82"/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31">
        <f t="shared" si="81"/>
        <v>0</v>
      </c>
    </row>
    <row r="1182" spans="1:15" ht="20.25" customHeight="1" hidden="1">
      <c r="A1182" s="37"/>
      <c r="B1182" s="17"/>
      <c r="C1182" s="12">
        <f t="shared" si="82"/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31">
        <f t="shared" si="81"/>
        <v>0</v>
      </c>
    </row>
    <row r="1183" spans="1:15" ht="19.5" customHeight="1" hidden="1">
      <c r="A1183" s="38"/>
      <c r="B1183" s="18"/>
      <c r="C1183" s="12">
        <f t="shared" si="82"/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31">
        <f t="shared" si="81"/>
        <v>0</v>
      </c>
    </row>
    <row r="1184" spans="1:15" ht="20.25" customHeight="1">
      <c r="A1184" s="36" t="s">
        <v>21</v>
      </c>
      <c r="B1184" s="8">
        <f>B1078+1</f>
        <v>42482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31">
        <f>IF(OR(LEFT(I1184,1)="A"),$C$1185&amp;" (K.A)",IF(OR(LEFT(I1184,1)="B"),$C$1185&amp;" (K.B)",0))</f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31">
        <f aca="true" t="shared" si="83" ref="O1185:O1205">IF(OR(LEFT(I1185,1)="A"),$C$1185&amp;" (K.A)",IF(OR(LEFT(I1185,1)="B"),$C$1185&amp;" (K.B)",0))</f>
        <v>0</v>
      </c>
    </row>
    <row r="1186" spans="1:15" ht="20.25" customHeight="1">
      <c r="A1186" s="37"/>
      <c r="B1186" s="9"/>
      <c r="C1186" s="6">
        <v>1</v>
      </c>
      <c r="D1186" s="23"/>
      <c r="E1186" s="31"/>
      <c r="F1186" s="23"/>
      <c r="G1186" s="23"/>
      <c r="H1186" s="23"/>
      <c r="I1186" s="23"/>
      <c r="J1186" s="24"/>
      <c r="K1186" s="25"/>
      <c r="L1186" s="25"/>
      <c r="M1186" s="26"/>
      <c r="N1186" s="23"/>
      <c r="O1186" s="331">
        <f t="shared" si="83"/>
        <v>0</v>
      </c>
    </row>
    <row r="1187" spans="1:15" ht="20.25" customHeight="1" hidden="1">
      <c r="A1187" s="37"/>
      <c r="B1187" s="9"/>
      <c r="C1187" s="12"/>
      <c r="D1187" s="23"/>
      <c r="E1187" s="31"/>
      <c r="F1187" s="23"/>
      <c r="G1187" s="23"/>
      <c r="H1187" s="23"/>
      <c r="I1187" s="23"/>
      <c r="J1187" s="24"/>
      <c r="K1187" s="25"/>
      <c r="L1187" s="25"/>
      <c r="M1187" s="26"/>
      <c r="N1187" s="23"/>
      <c r="O1187" s="331">
        <f t="shared" si="83"/>
        <v>0</v>
      </c>
    </row>
    <row r="1188" spans="1:15" ht="20.25" customHeight="1" hidden="1">
      <c r="A1188" s="37"/>
      <c r="B1188" s="9"/>
      <c r="C1188" s="12">
        <v>2</v>
      </c>
      <c r="D1188" s="23"/>
      <c r="E1188" s="31"/>
      <c r="F1188" s="23"/>
      <c r="G1188" s="23"/>
      <c r="H1188" s="23"/>
      <c r="I1188" s="23"/>
      <c r="J1188" s="24"/>
      <c r="K1188" s="25"/>
      <c r="L1188" s="25"/>
      <c r="M1188" s="26"/>
      <c r="N1188" s="23"/>
      <c r="O1188" s="331">
        <f t="shared" si="83"/>
        <v>0</v>
      </c>
    </row>
    <row r="1189" spans="1:15" ht="20.25" customHeight="1" hidden="1">
      <c r="A1189" s="37"/>
      <c r="B1189" s="9"/>
      <c r="C1189" s="12"/>
      <c r="D1189" s="23"/>
      <c r="E1189" s="31"/>
      <c r="F1189" s="23"/>
      <c r="G1189" s="23"/>
      <c r="H1189" s="23"/>
      <c r="I1189" s="330"/>
      <c r="J1189" s="24"/>
      <c r="K1189" s="25"/>
      <c r="L1189" s="25"/>
      <c r="M1189" s="26"/>
      <c r="N1189" s="23"/>
      <c r="O1189" s="331">
        <f t="shared" si="83"/>
        <v>0</v>
      </c>
    </row>
    <row r="1190" spans="1:15" ht="20.25" customHeight="1" hidden="1">
      <c r="A1190" s="37"/>
      <c r="B1190" s="9"/>
      <c r="C1190" s="13"/>
      <c r="D1190" s="27"/>
      <c r="E1190" s="34"/>
      <c r="F1190" s="27"/>
      <c r="G1190" s="27"/>
      <c r="H1190" s="27"/>
      <c r="I1190" s="27"/>
      <c r="J1190" s="28"/>
      <c r="K1190" s="29"/>
      <c r="L1190" s="29"/>
      <c r="M1190" s="30"/>
      <c r="N1190" s="27"/>
      <c r="O1190" s="331">
        <f t="shared" si="83"/>
        <v>0</v>
      </c>
    </row>
    <row r="1191" spans="1:15" ht="20.25" customHeight="1" hidden="1">
      <c r="A1191" s="37"/>
      <c r="B1191" s="9"/>
      <c r="C1191" s="12"/>
      <c r="D1191" s="23"/>
      <c r="E1191" s="31"/>
      <c r="F1191" s="23"/>
      <c r="G1191" s="23"/>
      <c r="H1191" s="23"/>
      <c r="I1191" s="23"/>
      <c r="J1191" s="24"/>
      <c r="K1191" s="25"/>
      <c r="L1191" s="25"/>
      <c r="M1191" s="26"/>
      <c r="N1191" s="23"/>
      <c r="O1191" s="331">
        <f t="shared" si="83"/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23"/>
      <c r="J1192" s="24"/>
      <c r="K1192" s="25"/>
      <c r="L1192" s="25"/>
      <c r="M1192" s="26"/>
      <c r="N1192" s="23"/>
      <c r="O1192" s="331">
        <f t="shared" si="83"/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23"/>
      <c r="J1193" s="24"/>
      <c r="K1193" s="25"/>
      <c r="L1193" s="25"/>
      <c r="M1193" s="26"/>
      <c r="N1193" s="23"/>
      <c r="O1193" s="331">
        <f t="shared" si="83"/>
        <v>0</v>
      </c>
    </row>
    <row r="1194" spans="1:15" ht="20.25" customHeight="1" hidden="1">
      <c r="A1194" s="37"/>
      <c r="B1194" s="17"/>
      <c r="C1194" s="12"/>
      <c r="D1194" s="23"/>
      <c r="E1194" s="31"/>
      <c r="F1194" s="23"/>
      <c r="G1194" s="23"/>
      <c r="H1194" s="23"/>
      <c r="I1194" s="23"/>
      <c r="J1194" s="24"/>
      <c r="K1194" s="25"/>
      <c r="L1194" s="25"/>
      <c r="M1194" s="26"/>
      <c r="N1194" s="23"/>
      <c r="O1194" s="331">
        <f t="shared" si="83"/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23"/>
      <c r="J1195" s="24"/>
      <c r="K1195" s="25"/>
      <c r="L1195" s="25"/>
      <c r="M1195" s="26"/>
      <c r="N1195" s="23"/>
      <c r="O1195" s="331">
        <f t="shared" si="83"/>
        <v>0</v>
      </c>
    </row>
    <row r="1196" spans="1:15" ht="20.25" customHeight="1" hidden="1">
      <c r="A1196" s="37"/>
      <c r="B1196" s="17"/>
      <c r="C1196" s="12"/>
      <c r="D1196" s="23"/>
      <c r="E1196" s="31"/>
      <c r="F1196" s="23"/>
      <c r="G1196" s="23"/>
      <c r="H1196" s="23"/>
      <c r="I1196" s="23"/>
      <c r="J1196" s="24"/>
      <c r="K1196" s="25"/>
      <c r="L1196" s="25"/>
      <c r="M1196" s="26"/>
      <c r="N1196" s="23"/>
      <c r="O1196" s="331">
        <f t="shared" si="83"/>
        <v>0</v>
      </c>
    </row>
    <row r="1197" spans="1:15" ht="20.25" customHeight="1" hidden="1">
      <c r="A1197" s="37"/>
      <c r="B1197" s="17"/>
      <c r="C1197" s="12"/>
      <c r="D1197" s="23"/>
      <c r="E1197" s="31"/>
      <c r="F1197" s="23"/>
      <c r="G1197" s="23"/>
      <c r="H1197" s="23"/>
      <c r="I1197" s="23"/>
      <c r="J1197" s="24"/>
      <c r="K1197" s="25"/>
      <c r="L1197" s="25"/>
      <c r="M1197" s="26"/>
      <c r="N1197" s="23"/>
      <c r="O1197" s="331">
        <f t="shared" si="83"/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23"/>
      <c r="J1198" s="24"/>
      <c r="K1198" s="25"/>
      <c r="L1198" s="25"/>
      <c r="M1198" s="26"/>
      <c r="N1198" s="23"/>
      <c r="O1198" s="331">
        <f t="shared" si="83"/>
        <v>0</v>
      </c>
    </row>
    <row r="1199" spans="1:15" ht="20.25" customHeight="1" hidden="1">
      <c r="A1199" s="37"/>
      <c r="B1199" s="17"/>
      <c r="C1199" s="12"/>
      <c r="D1199" s="23"/>
      <c r="E1199" s="16"/>
      <c r="F1199" s="23"/>
      <c r="G1199" s="23"/>
      <c r="H1199" s="23"/>
      <c r="I1199" s="23"/>
      <c r="J1199" s="24"/>
      <c r="K1199" s="25"/>
      <c r="L1199" s="25"/>
      <c r="M1199" s="26"/>
      <c r="N1199" s="23"/>
      <c r="O1199" s="331">
        <f t="shared" si="83"/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23"/>
      <c r="J1200" s="24"/>
      <c r="K1200" s="25"/>
      <c r="L1200" s="25"/>
      <c r="M1200" s="26"/>
      <c r="N1200" s="23"/>
      <c r="O1200" s="331">
        <f t="shared" si="83"/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23"/>
      <c r="J1201" s="24"/>
      <c r="K1201" s="25"/>
      <c r="L1201" s="25"/>
      <c r="M1201" s="26"/>
      <c r="N1201" s="23"/>
      <c r="O1201" s="331">
        <f t="shared" si="83"/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23"/>
      <c r="J1202" s="24"/>
      <c r="K1202" s="25"/>
      <c r="L1202" s="25"/>
      <c r="M1202" s="26"/>
      <c r="N1202" s="23"/>
      <c r="O1202" s="331">
        <f t="shared" si="83"/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  <c r="O1203" s="331">
        <f t="shared" si="83"/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  <c r="O1204" s="331">
        <f t="shared" si="83"/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31">
        <f t="shared" si="83"/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31">
        <f>IF(OR(LEFT(I1206,1)="A"),$C$1206&amp;" (K.A)",IF(OR(LEFT(I1206,1)="B"),$C$1206&amp;" (K.B)",0))</f>
        <v>0</v>
      </c>
    </row>
    <row r="1207" spans="1:15" ht="20.25" customHeight="1" hidden="1">
      <c r="A1207" s="37"/>
      <c r="B1207" s="17"/>
      <c r="C1207" s="12">
        <v>1</v>
      </c>
      <c r="D1207" s="23"/>
      <c r="E1207" s="31"/>
      <c r="F1207" s="23"/>
      <c r="G1207" s="23"/>
      <c r="H1207" s="23"/>
      <c r="I1207" s="23"/>
      <c r="J1207" s="24"/>
      <c r="K1207" s="25"/>
      <c r="L1207" s="25"/>
      <c r="M1207" s="26"/>
      <c r="N1207" s="23"/>
      <c r="O1207" s="331">
        <f aca="true" t="shared" si="84" ref="O1207:O1226">IF(OR(LEFT(I1207,1)="A"),$C$1206&amp;" (K.A)",IF(OR(LEFT(I1207,1)="B"),$C$1206&amp;" (K.B)",0))</f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23"/>
      <c r="J1208" s="24"/>
      <c r="K1208" s="25"/>
      <c r="L1208" s="25"/>
      <c r="M1208" s="26"/>
      <c r="N1208" s="23"/>
      <c r="O1208" s="331">
        <f t="shared" si="84"/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23"/>
      <c r="J1209" s="24"/>
      <c r="K1209" s="25"/>
      <c r="L1209" s="25"/>
      <c r="M1209" s="26"/>
      <c r="N1209" s="23"/>
      <c r="O1209" s="331">
        <f t="shared" si="84"/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23"/>
      <c r="J1210" s="24"/>
      <c r="K1210" s="25"/>
      <c r="L1210" s="25"/>
      <c r="M1210" s="26"/>
      <c r="N1210" s="23"/>
      <c r="O1210" s="331">
        <f t="shared" si="84"/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31">
        <f t="shared" si="84"/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31">
        <f t="shared" si="84"/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31">
        <f t="shared" si="84"/>
        <v>0</v>
      </c>
    </row>
    <row r="1214" spans="1:15" ht="20.25" customHeight="1" hidden="1">
      <c r="A1214" s="37"/>
      <c r="B1214" s="17"/>
      <c r="C1214" s="12">
        <v>2</v>
      </c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31">
        <f t="shared" si="84"/>
        <v>0</v>
      </c>
    </row>
    <row r="1215" spans="1:15" ht="20.25" customHeight="1" hidden="1">
      <c r="A1215" s="37"/>
      <c r="B1215" s="17"/>
      <c r="C1215" s="12">
        <v>3</v>
      </c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31">
        <f t="shared" si="84"/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31">
        <f t="shared" si="84"/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31">
        <f t="shared" si="84"/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4"/>
      <c r="K1218" s="25"/>
      <c r="L1218" s="25"/>
      <c r="M1218" s="26"/>
      <c r="N1218" s="23"/>
      <c r="O1218" s="331">
        <f t="shared" si="84"/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31">
        <f t="shared" si="84"/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  <c r="O1220" s="331">
        <f t="shared" si="84"/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31">
        <f t="shared" si="84"/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31">
        <f t="shared" si="84"/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31">
        <f t="shared" si="84"/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31">
        <f t="shared" si="84"/>
        <v>0</v>
      </c>
    </row>
    <row r="1225" spans="1:15" ht="20.25" customHeight="1" hidden="1">
      <c r="A1225" s="37"/>
      <c r="B1225" s="17"/>
      <c r="C1225" s="12">
        <f>+C1224+1</f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31">
        <f t="shared" si="84"/>
        <v>0</v>
      </c>
    </row>
    <row r="1226" spans="1:15" ht="20.25" customHeight="1" hidden="1">
      <c r="A1226" s="37"/>
      <c r="B1226" s="17"/>
      <c r="C1226" s="13">
        <f>+C1225+1</f>
        <v>2</v>
      </c>
      <c r="D1226" s="27"/>
      <c r="E1226" s="34"/>
      <c r="F1226" s="27"/>
      <c r="G1226" s="27"/>
      <c r="H1226" s="27"/>
      <c r="I1226" s="27"/>
      <c r="J1226" s="24"/>
      <c r="K1226" s="25"/>
      <c r="L1226" s="25"/>
      <c r="M1226" s="26"/>
      <c r="N1226" s="27"/>
      <c r="O1226" s="331">
        <f t="shared" si="84"/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31">
        <f>IF(OR(LEFT(I1227,1)="A"),$C$1227&amp;" (K.A)",IF(OR(LEFT(I1227,1)="B"),$C$1227&amp;" (K.B)",0))</f>
        <v>0</v>
      </c>
    </row>
    <row r="1228" spans="1:15" ht="20.25" customHeight="1" hidden="1">
      <c r="A1228" s="37"/>
      <c r="B1228" s="17"/>
      <c r="C1228" s="12">
        <v>1</v>
      </c>
      <c r="D1228" s="23"/>
      <c r="E1228" s="31"/>
      <c r="F1228" s="23"/>
      <c r="G1228" s="23"/>
      <c r="H1228" s="23"/>
      <c r="I1228" s="23"/>
      <c r="J1228" s="24"/>
      <c r="K1228" s="25"/>
      <c r="L1228" s="25"/>
      <c r="M1228" s="26"/>
      <c r="N1228" s="23"/>
      <c r="O1228" s="331">
        <f aca="true" t="shared" si="85" ref="O1228:O1247">IF(OR(LEFT(I1228,1)="A"),$C$1227&amp;" (K.A)",IF(OR(LEFT(I1228,1)="B"),$C$1227&amp;" (K.B)",0))</f>
        <v>0</v>
      </c>
    </row>
    <row r="1229" spans="1:15" ht="20.25" customHeight="1" hidden="1">
      <c r="A1229" s="37"/>
      <c r="B1229" s="17"/>
      <c r="C1229" s="12"/>
      <c r="D1229" s="23"/>
      <c r="E1229" s="31"/>
      <c r="F1229" s="23"/>
      <c r="G1229" s="23"/>
      <c r="H1229" s="23"/>
      <c r="I1229" s="23"/>
      <c r="J1229" s="24"/>
      <c r="K1229" s="25"/>
      <c r="L1229" s="25"/>
      <c r="M1229" s="26"/>
      <c r="N1229" s="23"/>
      <c r="O1229" s="331">
        <f t="shared" si="85"/>
        <v>0</v>
      </c>
    </row>
    <row r="1230" spans="1:15" ht="20.25" customHeight="1" hidden="1">
      <c r="A1230" s="37"/>
      <c r="B1230" s="17"/>
      <c r="C1230" s="12"/>
      <c r="D1230" s="23"/>
      <c r="E1230" s="31"/>
      <c r="F1230" s="23"/>
      <c r="G1230" s="23"/>
      <c r="H1230" s="23"/>
      <c r="I1230" s="23"/>
      <c r="J1230" s="24"/>
      <c r="K1230" s="25"/>
      <c r="L1230" s="25"/>
      <c r="M1230" s="26"/>
      <c r="N1230" s="23"/>
      <c r="O1230" s="331">
        <f t="shared" si="85"/>
        <v>0</v>
      </c>
    </row>
    <row r="1231" spans="1:15" ht="20.25" customHeight="1" hidden="1">
      <c r="A1231" s="37"/>
      <c r="B1231" s="17"/>
      <c r="C1231" s="12"/>
      <c r="D1231" s="23"/>
      <c r="E1231" s="31"/>
      <c r="F1231" s="23"/>
      <c r="G1231" s="23"/>
      <c r="H1231" s="23"/>
      <c r="I1231" s="23"/>
      <c r="J1231" s="24"/>
      <c r="K1231" s="25"/>
      <c r="L1231" s="25"/>
      <c r="M1231" s="26"/>
      <c r="N1231" s="23"/>
      <c r="O1231" s="331">
        <f t="shared" si="85"/>
        <v>0</v>
      </c>
    </row>
    <row r="1232" spans="1:15" ht="20.25" customHeight="1" hidden="1">
      <c r="A1232" s="37"/>
      <c r="B1232" s="17"/>
      <c r="C1232" s="12"/>
      <c r="D1232" s="23"/>
      <c r="E1232" s="31"/>
      <c r="F1232" s="23"/>
      <c r="G1232" s="23"/>
      <c r="H1232" s="23"/>
      <c r="I1232" s="330"/>
      <c r="J1232" s="24"/>
      <c r="K1232" s="25"/>
      <c r="L1232" s="25"/>
      <c r="M1232" s="26"/>
      <c r="N1232" s="23"/>
      <c r="O1232" s="331">
        <f t="shared" si="85"/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330"/>
      <c r="J1233" s="24"/>
      <c r="K1233" s="25"/>
      <c r="L1233" s="25"/>
      <c r="M1233" s="26"/>
      <c r="N1233" s="23"/>
      <c r="O1233" s="331">
        <f t="shared" si="85"/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23"/>
      <c r="J1234" s="24"/>
      <c r="K1234" s="25"/>
      <c r="L1234" s="25"/>
      <c r="M1234" s="26"/>
      <c r="N1234" s="23"/>
      <c r="O1234" s="331">
        <f t="shared" si="85"/>
        <v>0</v>
      </c>
    </row>
    <row r="1235" spans="1:15" ht="20.25" customHeight="1" hidden="1">
      <c r="A1235" s="37"/>
      <c r="B1235" s="17"/>
      <c r="C1235" s="12"/>
      <c r="D1235" s="23"/>
      <c r="E1235" s="31"/>
      <c r="F1235" s="23"/>
      <c r="G1235" s="23"/>
      <c r="H1235" s="23"/>
      <c r="I1235" s="23"/>
      <c r="J1235" s="24"/>
      <c r="K1235" s="25"/>
      <c r="L1235" s="25"/>
      <c r="M1235" s="26"/>
      <c r="N1235" s="23"/>
      <c r="O1235" s="331">
        <f t="shared" si="85"/>
        <v>0</v>
      </c>
    </row>
    <row r="1236" spans="1:15" ht="20.25" customHeight="1" hidden="1">
      <c r="A1236" s="37"/>
      <c r="B1236" s="17"/>
      <c r="C1236" s="12"/>
      <c r="D1236" s="23"/>
      <c r="E1236" s="31"/>
      <c r="F1236" s="23"/>
      <c r="G1236" s="23"/>
      <c r="H1236" s="23"/>
      <c r="I1236" s="23"/>
      <c r="J1236" s="24"/>
      <c r="K1236" s="25"/>
      <c r="L1236" s="25"/>
      <c r="M1236" s="26"/>
      <c r="N1236" s="23"/>
      <c r="O1236" s="331">
        <f t="shared" si="85"/>
        <v>0</v>
      </c>
    </row>
    <row r="1237" spans="1:15" ht="20.25" customHeight="1" hidden="1">
      <c r="A1237" s="37"/>
      <c r="B1237" s="17"/>
      <c r="C1237" s="12"/>
      <c r="D1237" s="23"/>
      <c r="E1237" s="31"/>
      <c r="F1237" s="23"/>
      <c r="G1237" s="23"/>
      <c r="H1237" s="23"/>
      <c r="I1237" s="23"/>
      <c r="J1237" s="24"/>
      <c r="K1237" s="25"/>
      <c r="L1237" s="25"/>
      <c r="M1237" s="26"/>
      <c r="N1237" s="23"/>
      <c r="O1237" s="331">
        <f t="shared" si="85"/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23"/>
      <c r="J1238" s="24"/>
      <c r="K1238" s="25"/>
      <c r="L1238" s="25"/>
      <c r="M1238" s="26"/>
      <c r="N1238" s="23"/>
      <c r="O1238" s="331">
        <f t="shared" si="85"/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31">
        <f t="shared" si="85"/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31">
        <f t="shared" si="85"/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31">
        <f t="shared" si="85"/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31">
        <f t="shared" si="85"/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31">
        <f t="shared" si="85"/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31">
        <f t="shared" si="85"/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31">
        <f t="shared" si="85"/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31">
        <f t="shared" si="85"/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31">
        <f t="shared" si="85"/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31">
        <f>IF(OR(LEFT(I1248,1)="A"),$C$1248&amp;" (K.A)",IF(OR(LEFT(I1248,1)="B"),$C$1248&amp;" (K.B)",0))</f>
        <v>0</v>
      </c>
    </row>
    <row r="1249" spans="1:15" ht="20.25" customHeight="1" hidden="1">
      <c r="A1249" s="37"/>
      <c r="B1249" s="17"/>
      <c r="C1249" s="12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  <c r="O1249" s="331">
        <f aca="true" t="shared" si="86" ref="O1249:O1268">IF(OR(LEFT(I1249,1)="A"),$C$1248&amp;" (K.A)",IF(OR(LEFT(I1249,1)="B"),$C$1248&amp;" (K.B)",0))</f>
        <v>0</v>
      </c>
    </row>
    <row r="1250" spans="1:15" ht="20.25" customHeight="1" hidden="1">
      <c r="A1250" s="37"/>
      <c r="B1250" s="17"/>
      <c r="C1250" s="12"/>
      <c r="D1250" s="23"/>
      <c r="E1250" s="31"/>
      <c r="F1250" s="23"/>
      <c r="G1250" s="23"/>
      <c r="H1250" s="23"/>
      <c r="I1250" s="23"/>
      <c r="J1250" s="24"/>
      <c r="K1250" s="25"/>
      <c r="L1250" s="25"/>
      <c r="M1250" s="26"/>
      <c r="N1250" s="23"/>
      <c r="O1250" s="331">
        <f t="shared" si="86"/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  <c r="O1251" s="331">
        <f t="shared" si="86"/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31">
        <f t="shared" si="86"/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31">
        <f t="shared" si="86"/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31">
        <f t="shared" si="86"/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31">
        <f t="shared" si="86"/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31">
        <f t="shared" si="86"/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31">
        <f t="shared" si="86"/>
        <v>0</v>
      </c>
    </row>
    <row r="1258" spans="1:15" ht="20.25" customHeight="1" hidden="1">
      <c r="A1258" s="37"/>
      <c r="B1258" s="17"/>
      <c r="C1258" s="12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31">
        <f t="shared" si="86"/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31">
        <f t="shared" si="86"/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31">
        <f t="shared" si="86"/>
        <v>0</v>
      </c>
    </row>
    <row r="1261" spans="1:15" ht="20.25" customHeight="1" hidden="1">
      <c r="A1261" s="37"/>
      <c r="B1261" s="17"/>
      <c r="C1261" s="12">
        <f aca="true" t="shared" si="87" ref="C1261:C1268">+C1260+1</f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31">
        <f t="shared" si="86"/>
        <v>0</v>
      </c>
    </row>
    <row r="1262" spans="1:15" ht="20.25" customHeight="1" hidden="1">
      <c r="A1262" s="37"/>
      <c r="B1262" s="17"/>
      <c r="C1262" s="12">
        <f t="shared" si="87"/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31">
        <f t="shared" si="86"/>
        <v>0</v>
      </c>
    </row>
    <row r="1263" spans="1:15" ht="20.25" customHeight="1" hidden="1">
      <c r="A1263" s="37"/>
      <c r="B1263" s="17"/>
      <c r="C1263" s="12">
        <f t="shared" si="87"/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31">
        <f t="shared" si="86"/>
        <v>0</v>
      </c>
    </row>
    <row r="1264" spans="1:15" ht="20.25" customHeight="1" hidden="1">
      <c r="A1264" s="37"/>
      <c r="B1264" s="17"/>
      <c r="C1264" s="12">
        <f t="shared" si="87"/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31">
        <f t="shared" si="86"/>
        <v>0</v>
      </c>
    </row>
    <row r="1265" spans="1:15" ht="20.25" customHeight="1" hidden="1">
      <c r="A1265" s="37"/>
      <c r="B1265" s="17"/>
      <c r="C1265" s="12">
        <f t="shared" si="87"/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31">
        <f t="shared" si="86"/>
        <v>0</v>
      </c>
    </row>
    <row r="1266" spans="1:15" ht="20.25" customHeight="1" hidden="1">
      <c r="A1266" s="37"/>
      <c r="B1266" s="17"/>
      <c r="C1266" s="12">
        <f t="shared" si="87"/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31">
        <f t="shared" si="86"/>
        <v>0</v>
      </c>
    </row>
    <row r="1267" spans="1:15" ht="20.25" customHeight="1" hidden="1">
      <c r="A1267" s="37"/>
      <c r="B1267" s="17"/>
      <c r="C1267" s="12">
        <f t="shared" si="87"/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31">
        <f t="shared" si="86"/>
        <v>0</v>
      </c>
    </row>
    <row r="1268" spans="1:15" ht="20.25" customHeight="1" hidden="1">
      <c r="A1268" s="37"/>
      <c r="B1268" s="17"/>
      <c r="C1268" s="12">
        <f t="shared" si="87"/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31">
        <f t="shared" si="86"/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31">
        <f>IF(OR(LEFT(I1269,1)="A"),$C$1269&amp;" (K.A)",IF(OR(LEFT(I1269,1)="B"),$C$1269&amp;" (K.B)",0))</f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31">
        <f aca="true" t="shared" si="88" ref="O1270:O1289">IF(OR(LEFT(I1270,1)="A"),$C$1269&amp;" (K.A)",IF(OR(LEFT(I1270,1)="B"),$C$1269&amp;" (K.B)",0))</f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31">
        <f t="shared" si="88"/>
        <v>0</v>
      </c>
    </row>
    <row r="1272" spans="1:15" ht="20.25" customHeight="1" hidden="1">
      <c r="A1272" s="37"/>
      <c r="B1272" s="17"/>
      <c r="C1272" s="12"/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31">
        <f t="shared" si="88"/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31">
        <f t="shared" si="88"/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31">
        <f t="shared" si="88"/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31">
        <f t="shared" si="88"/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31">
        <f t="shared" si="88"/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31">
        <f t="shared" si="88"/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31">
        <f t="shared" si="88"/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31">
        <f t="shared" si="88"/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31">
        <f t="shared" si="88"/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31">
        <f t="shared" si="88"/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31">
        <f t="shared" si="88"/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31">
        <f t="shared" si="88"/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31">
        <f t="shared" si="88"/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31">
        <f t="shared" si="88"/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31">
        <f t="shared" si="88"/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31">
        <f t="shared" si="88"/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31">
        <f t="shared" si="88"/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31">
        <f t="shared" si="88"/>
        <v>0</v>
      </c>
    </row>
    <row r="1290" spans="1:15" ht="20.25" customHeight="1">
      <c r="A1290" s="36" t="s">
        <v>22</v>
      </c>
      <c r="B1290" s="8">
        <f>B1184+1</f>
        <v>42483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31">
        <f>IF(OR(LEFT(I1290,1)="A"),$C$1291&amp;" (K.A)",IF(OR(LEFT(I1290,1)="B"),$C$1291&amp;" (K.B)",0))</f>
        <v>0</v>
      </c>
    </row>
    <row r="1291" spans="1:15" ht="20.25" customHeight="1" hidden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31">
        <f aca="true" t="shared" si="89" ref="O1291:O1311">IF(OR(LEFT(I1291,1)="A"),$C$1291&amp;" (K.A)",IF(OR(LEFT(I1291,1)="B"),$C$1291&amp;" (K.B)",0))</f>
        <v>0</v>
      </c>
    </row>
    <row r="1292" spans="1:15" ht="20.25" customHeight="1" hidden="1">
      <c r="A1292" s="37"/>
      <c r="B1292" s="9"/>
      <c r="C1292" s="12">
        <v>1</v>
      </c>
      <c r="D1292" s="23"/>
      <c r="E1292" s="31"/>
      <c r="F1292" s="23"/>
      <c r="G1292" s="23"/>
      <c r="H1292" s="15"/>
      <c r="I1292" s="23"/>
      <c r="J1292" s="24"/>
      <c r="K1292" s="25"/>
      <c r="L1292" s="25"/>
      <c r="M1292" s="26"/>
      <c r="N1292" s="23"/>
      <c r="O1292" s="331">
        <f t="shared" si="89"/>
        <v>0</v>
      </c>
    </row>
    <row r="1293" spans="1:15" ht="20.25" customHeight="1" hidden="1">
      <c r="A1293" s="37"/>
      <c r="B1293" s="9"/>
      <c r="C1293" s="12"/>
      <c r="D1293" s="315"/>
      <c r="E1293" s="31"/>
      <c r="F1293" s="23"/>
      <c r="G1293" s="23"/>
      <c r="H1293" s="15"/>
      <c r="I1293" s="23"/>
      <c r="J1293" s="24"/>
      <c r="K1293" s="25"/>
      <c r="L1293" s="25"/>
      <c r="M1293" s="26"/>
      <c r="N1293" s="23"/>
      <c r="O1293" s="331">
        <f t="shared" si="89"/>
        <v>0</v>
      </c>
    </row>
    <row r="1294" spans="1:15" ht="20.25" customHeight="1" hidden="1">
      <c r="A1294" s="37"/>
      <c r="B1294" s="9"/>
      <c r="C1294" s="12"/>
      <c r="D1294" s="315"/>
      <c r="E1294" s="31"/>
      <c r="F1294" s="23"/>
      <c r="G1294" s="23"/>
      <c r="H1294" s="15"/>
      <c r="I1294" s="27"/>
      <c r="J1294" s="24"/>
      <c r="K1294" s="25"/>
      <c r="L1294" s="25"/>
      <c r="M1294" s="26"/>
      <c r="N1294" s="27"/>
      <c r="O1294" s="331">
        <f t="shared" si="89"/>
        <v>0</v>
      </c>
    </row>
    <row r="1295" spans="1:15" ht="20.25" customHeight="1" hidden="1">
      <c r="A1295" s="37"/>
      <c r="B1295" s="9"/>
      <c r="C1295" s="12"/>
      <c r="D1295" s="40"/>
      <c r="E1295" s="31"/>
      <c r="F1295" s="23"/>
      <c r="G1295" s="23"/>
      <c r="H1295" s="15"/>
      <c r="I1295" s="23"/>
      <c r="J1295" s="24"/>
      <c r="K1295" s="25"/>
      <c r="L1295" s="25"/>
      <c r="M1295" s="26"/>
      <c r="N1295" s="23"/>
      <c r="O1295" s="331">
        <f t="shared" si="89"/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31">
        <f t="shared" si="89"/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23"/>
      <c r="I1297" s="23"/>
      <c r="J1297" s="24"/>
      <c r="K1297" s="25"/>
      <c r="L1297" s="25"/>
      <c r="M1297" s="26"/>
      <c r="N1297" s="23"/>
      <c r="O1297" s="331">
        <f t="shared" si="89"/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23"/>
      <c r="I1298" s="23"/>
      <c r="J1298" s="24"/>
      <c r="K1298" s="25"/>
      <c r="L1298" s="25"/>
      <c r="M1298" s="26"/>
      <c r="N1298" s="23"/>
      <c r="O1298" s="331">
        <f t="shared" si="89"/>
        <v>0</v>
      </c>
    </row>
    <row r="1299" spans="1:15" ht="20.25" customHeight="1" hidden="1">
      <c r="A1299" s="37"/>
      <c r="B1299" s="9"/>
      <c r="C1299" s="6">
        <v>2</v>
      </c>
      <c r="D1299" s="23"/>
      <c r="E1299" s="31"/>
      <c r="F1299" s="23"/>
      <c r="G1299" s="23"/>
      <c r="H1299" s="15"/>
      <c r="I1299" s="23"/>
      <c r="J1299" s="24"/>
      <c r="K1299" s="25"/>
      <c r="L1299" s="25"/>
      <c r="M1299" s="26"/>
      <c r="N1299" s="23"/>
      <c r="O1299" s="331">
        <f t="shared" si="89"/>
        <v>0</v>
      </c>
    </row>
    <row r="1300" spans="1:15" ht="20.25" customHeight="1" hidden="1">
      <c r="A1300" s="37"/>
      <c r="B1300" s="17"/>
      <c r="C1300" s="12"/>
      <c r="D1300" s="23"/>
      <c r="E1300" s="31"/>
      <c r="F1300" s="23"/>
      <c r="G1300" s="23"/>
      <c r="H1300" s="23"/>
      <c r="I1300" s="330"/>
      <c r="J1300" s="24"/>
      <c r="K1300" s="25"/>
      <c r="L1300" s="25"/>
      <c r="M1300" s="26"/>
      <c r="N1300" s="23"/>
      <c r="O1300" s="331">
        <f t="shared" si="89"/>
        <v>0</v>
      </c>
    </row>
    <row r="1301" spans="1:15" ht="20.25" customHeight="1" hidden="1">
      <c r="A1301" s="37"/>
      <c r="B1301" s="17"/>
      <c r="C1301" s="12"/>
      <c r="D1301" s="40"/>
      <c r="E1301" s="31"/>
      <c r="F1301" s="23"/>
      <c r="G1301" s="23"/>
      <c r="H1301" s="23"/>
      <c r="I1301" s="330"/>
      <c r="J1301" s="24"/>
      <c r="K1301" s="25"/>
      <c r="L1301" s="25"/>
      <c r="M1301" s="26"/>
      <c r="N1301" s="23"/>
      <c r="O1301" s="331">
        <f t="shared" si="89"/>
        <v>0</v>
      </c>
    </row>
    <row r="1302" spans="1:15" ht="20.25" customHeight="1" hidden="1">
      <c r="A1302" s="37"/>
      <c r="B1302" s="17"/>
      <c r="C1302" s="12"/>
      <c r="D1302" s="31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  <c r="O1302" s="331">
        <f t="shared" si="89"/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23"/>
      <c r="I1303" s="23"/>
      <c r="J1303" s="24"/>
      <c r="K1303" s="25"/>
      <c r="L1303" s="25"/>
      <c r="M1303" s="26"/>
      <c r="N1303" s="23"/>
      <c r="O1303" s="331">
        <f t="shared" si="89"/>
        <v>0</v>
      </c>
    </row>
    <row r="1304" spans="1:15" ht="20.25" customHeight="1" hidden="1">
      <c r="A1304" s="37"/>
      <c r="B1304" s="17"/>
      <c r="C1304" s="12">
        <v>5</v>
      </c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31">
        <f t="shared" si="89"/>
        <v>0</v>
      </c>
    </row>
    <row r="1305" spans="1:15" ht="20.25" customHeight="1" hidden="1">
      <c r="A1305" s="37"/>
      <c r="B1305" s="17"/>
      <c r="C1305" s="12">
        <v>5</v>
      </c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31">
        <f t="shared" si="89"/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31">
        <f t="shared" si="89"/>
        <v>0</v>
      </c>
    </row>
    <row r="1307" spans="1:15" ht="20.25" customHeight="1" hidden="1">
      <c r="A1307" s="37"/>
      <c r="B1307" s="17"/>
      <c r="C1307" s="6">
        <v>6</v>
      </c>
      <c r="D1307" s="40"/>
      <c r="E1307" s="31"/>
      <c r="F1307" s="23"/>
      <c r="G1307" s="23"/>
      <c r="H1307" s="15"/>
      <c r="I1307" s="23"/>
      <c r="J1307" s="24"/>
      <c r="K1307" s="25" t="s">
        <v>125</v>
      </c>
      <c r="L1307" s="25" t="s">
        <v>125</v>
      </c>
      <c r="M1307" s="26" t="s">
        <v>125</v>
      </c>
      <c r="N1307" s="23"/>
      <c r="O1307" s="331">
        <f t="shared" si="89"/>
        <v>0</v>
      </c>
    </row>
    <row r="1308" spans="1:15" ht="20.25" customHeight="1" hidden="1">
      <c r="A1308" s="37"/>
      <c r="B1308" s="17"/>
      <c r="C1308" s="12">
        <v>7</v>
      </c>
      <c r="D1308" s="316"/>
      <c r="E1308" s="31"/>
      <c r="F1308" s="23"/>
      <c r="G1308" s="23"/>
      <c r="H1308" s="15"/>
      <c r="I1308" s="23"/>
      <c r="J1308" s="24"/>
      <c r="K1308" s="25" t="s">
        <v>125</v>
      </c>
      <c r="L1308" s="25" t="s">
        <v>125</v>
      </c>
      <c r="M1308" s="26" t="s">
        <v>125</v>
      </c>
      <c r="N1308" s="23"/>
      <c r="O1308" s="331">
        <f t="shared" si="89"/>
        <v>0</v>
      </c>
    </row>
    <row r="1309" spans="1:15" ht="20.25" customHeight="1" hidden="1">
      <c r="A1309" s="37"/>
      <c r="B1309" s="17"/>
      <c r="C1309" s="12"/>
      <c r="D1309" s="316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31">
        <f t="shared" si="89"/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31">
        <f t="shared" si="89"/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31">
        <f t="shared" si="89"/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31">
        <f>IF(OR(LEFT(I1312,1)="A"),$C$1312&amp;" (K.A)",IF(OR(LEFT(I1312,1)="B"),$C$1312&amp;" (K.B)",0))</f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31">
        <f aca="true" t="shared" si="90" ref="O1313:O1332">IF(OR(LEFT(I1313,1)="A"),$C$1312&amp;" (K.A)",IF(OR(LEFT(I1313,1)="B"),$C$1312&amp;" (K.B)",0))</f>
        <v>0</v>
      </c>
    </row>
    <row r="1314" spans="1:15" ht="20.25" customHeight="1" hidden="1">
      <c r="A1314" s="37"/>
      <c r="B1314" s="17"/>
      <c r="C1314" s="12"/>
      <c r="D1314" s="40"/>
      <c r="E1314" s="31"/>
      <c r="F1314" s="23"/>
      <c r="G1314" s="23"/>
      <c r="H1314" s="23"/>
      <c r="I1314" s="23"/>
      <c r="J1314" s="24"/>
      <c r="K1314" s="25"/>
      <c r="L1314" s="25"/>
      <c r="M1314" s="26"/>
      <c r="N1314" s="23"/>
      <c r="O1314" s="331">
        <f t="shared" si="90"/>
        <v>0</v>
      </c>
    </row>
    <row r="1315" spans="1:15" ht="20.25" customHeight="1" hidden="1">
      <c r="A1315" s="37"/>
      <c r="B1315" s="17"/>
      <c r="C1315" s="12"/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31">
        <f t="shared" si="90"/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31">
        <f t="shared" si="90"/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31">
        <f t="shared" si="90"/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31">
        <f t="shared" si="90"/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31">
        <f t="shared" si="90"/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31">
        <f t="shared" si="90"/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31">
        <f t="shared" si="90"/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31">
        <f t="shared" si="90"/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31">
        <f t="shared" si="90"/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31">
        <f t="shared" si="90"/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31">
        <f t="shared" si="90"/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31">
        <f t="shared" si="90"/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31">
        <f t="shared" si="90"/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31">
        <f t="shared" si="90"/>
        <v>0</v>
      </c>
    </row>
    <row r="1329" spans="1:15" ht="20.25" customHeight="1" hidden="1">
      <c r="A1329" s="37"/>
      <c r="B1329" s="17"/>
      <c r="C1329" s="12">
        <f>+C1328+1</f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31">
        <f t="shared" si="90"/>
        <v>0</v>
      </c>
    </row>
    <row r="1330" spans="1:15" ht="20.25" customHeight="1" hidden="1">
      <c r="A1330" s="37"/>
      <c r="B1330" s="17"/>
      <c r="C1330" s="12">
        <f>+C1329+1</f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31">
        <f t="shared" si="90"/>
        <v>0</v>
      </c>
    </row>
    <row r="1331" spans="1:15" ht="20.25" customHeight="1" hidden="1">
      <c r="A1331" s="37"/>
      <c r="B1331" s="17"/>
      <c r="C1331" s="12">
        <f>+C1330+1</f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31">
        <f t="shared" si="90"/>
        <v>0</v>
      </c>
    </row>
    <row r="1332" spans="1:15" ht="20.25" customHeight="1" hidden="1">
      <c r="A1332" s="37"/>
      <c r="B1332" s="17"/>
      <c r="C1332" s="12">
        <f>+C1331+1</f>
        <v>4</v>
      </c>
      <c r="D1332" s="23"/>
      <c r="E1332" s="31"/>
      <c r="F1332" s="23"/>
      <c r="G1332" s="23"/>
      <c r="H1332" s="23"/>
      <c r="I1332" s="23"/>
      <c r="J1332" s="24"/>
      <c r="K1332" s="25"/>
      <c r="L1332" s="25"/>
      <c r="M1332" s="26"/>
      <c r="N1332" s="23"/>
      <c r="O1332" s="331">
        <f t="shared" si="90"/>
        <v>0</v>
      </c>
    </row>
    <row r="1333" spans="1:15" ht="20.25" customHeight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31">
        <f>IF(OR(LEFT(I1333,1)="A"),$C$1333&amp;" (K.A)",IF(OR(LEFT(I1333,1)="B"),$C$1333&amp;" (K.B)",0))</f>
        <v>0</v>
      </c>
    </row>
    <row r="1334" spans="1:15" ht="20.25" customHeight="1">
      <c r="A1334" s="37"/>
      <c r="B1334" s="17"/>
      <c r="C1334" s="12">
        <v>1</v>
      </c>
      <c r="D1334" s="23" t="s">
        <v>68</v>
      </c>
      <c r="E1334" s="31"/>
      <c r="F1334" s="23">
        <v>75</v>
      </c>
      <c r="G1334" s="23"/>
      <c r="H1334" s="15" t="s">
        <v>57</v>
      </c>
      <c r="I1334" s="23" t="s">
        <v>74</v>
      </c>
      <c r="J1334" s="24" t="s">
        <v>116</v>
      </c>
      <c r="K1334" s="25" t="s">
        <v>112</v>
      </c>
      <c r="L1334" s="25" t="s">
        <v>87</v>
      </c>
      <c r="M1334" s="26" t="s">
        <v>128</v>
      </c>
      <c r="N1334" s="23"/>
      <c r="O1334" s="331" t="str">
        <f aca="true" t="shared" si="91" ref="O1334:O1353">IF(OR(LEFT(I1334,1)="A"),$C$1333&amp;" (K.A)",IF(OR(LEFT(I1334,1)="B"),$C$1333&amp;" (K.B)",0))</f>
        <v>13H30 (K.A)</v>
      </c>
    </row>
    <row r="1335" spans="1:15" ht="20.25" customHeight="1">
      <c r="A1335" s="37"/>
      <c r="B1335" s="17"/>
      <c r="C1335" s="12"/>
      <c r="D1335" s="315"/>
      <c r="E1335" s="31"/>
      <c r="F1335" s="23"/>
      <c r="G1335" s="23"/>
      <c r="H1335" s="15" t="s">
        <v>58</v>
      </c>
      <c r="I1335" s="27" t="s">
        <v>75</v>
      </c>
      <c r="J1335" s="24" t="s">
        <v>137</v>
      </c>
      <c r="K1335" s="25" t="s">
        <v>121</v>
      </c>
      <c r="L1335" s="25" t="s">
        <v>90</v>
      </c>
      <c r="M1335" s="26" t="s">
        <v>91</v>
      </c>
      <c r="N1335" s="27" t="s">
        <v>134</v>
      </c>
      <c r="O1335" s="331" t="str">
        <f t="shared" si="91"/>
        <v>13H30 (K.A)</v>
      </c>
    </row>
    <row r="1336" spans="1:15" ht="20.25" customHeight="1">
      <c r="A1336" s="37"/>
      <c r="B1336" s="17"/>
      <c r="C1336" s="12"/>
      <c r="D1336" s="315"/>
      <c r="E1336" s="31"/>
      <c r="F1336" s="23"/>
      <c r="G1336" s="23"/>
      <c r="H1336" s="15" t="s">
        <v>59</v>
      </c>
      <c r="I1336" s="23" t="s">
        <v>143</v>
      </c>
      <c r="J1336" s="24" t="s">
        <v>92</v>
      </c>
      <c r="K1336" s="25" t="s">
        <v>118</v>
      </c>
      <c r="L1336" s="25" t="s">
        <v>97</v>
      </c>
      <c r="M1336" s="26" t="s">
        <v>130</v>
      </c>
      <c r="N1336" s="19"/>
      <c r="O1336" s="331" t="str">
        <f t="shared" si="91"/>
        <v>13H30 (K.A)</v>
      </c>
    </row>
    <row r="1337" spans="1:15" ht="20.25" customHeight="1">
      <c r="A1337" s="37"/>
      <c r="B1337" s="17"/>
      <c r="C1337" s="12"/>
      <c r="D1337" s="40"/>
      <c r="E1337" s="31"/>
      <c r="F1337" s="23"/>
      <c r="G1337" s="23"/>
      <c r="H1337" s="15" t="s">
        <v>60</v>
      </c>
      <c r="I1337" s="23" t="s">
        <v>83</v>
      </c>
      <c r="J1337" s="24" t="s">
        <v>103</v>
      </c>
      <c r="K1337" s="25" t="s">
        <v>96</v>
      </c>
      <c r="L1337" s="25" t="s">
        <v>101</v>
      </c>
      <c r="M1337" s="26" t="s">
        <v>132</v>
      </c>
      <c r="N1337" s="23"/>
      <c r="O1337" s="331" t="str">
        <f t="shared" si="91"/>
        <v>13H30 (K.A)</v>
      </c>
    </row>
    <row r="1338" spans="1:15" ht="20.25" customHeight="1">
      <c r="A1338" s="37"/>
      <c r="B1338" s="17"/>
      <c r="C1338" s="12"/>
      <c r="D1338" s="23"/>
      <c r="E1338" s="31"/>
      <c r="F1338" s="23"/>
      <c r="G1338" s="23"/>
      <c r="H1338" s="15" t="s">
        <v>61</v>
      </c>
      <c r="I1338" s="23" t="s">
        <v>140</v>
      </c>
      <c r="J1338" s="24" t="s">
        <v>107</v>
      </c>
      <c r="K1338" s="25" t="s">
        <v>100</v>
      </c>
      <c r="L1338" s="25" t="s">
        <v>105</v>
      </c>
      <c r="M1338" s="26" t="s">
        <v>98</v>
      </c>
      <c r="N1338" s="23"/>
      <c r="O1338" s="331" t="str">
        <f t="shared" si="91"/>
        <v>13H30 (K.A)</v>
      </c>
    </row>
    <row r="1339" spans="1:15" ht="20.25" customHeight="1">
      <c r="A1339" s="37"/>
      <c r="B1339" s="17"/>
      <c r="C1339" s="12"/>
      <c r="D1339" s="23"/>
      <c r="E1339" s="31"/>
      <c r="F1339" s="23"/>
      <c r="G1339" s="23"/>
      <c r="H1339" s="23" t="s">
        <v>62</v>
      </c>
      <c r="I1339" s="23" t="s">
        <v>84</v>
      </c>
      <c r="J1339" s="24" t="s">
        <v>111</v>
      </c>
      <c r="K1339" s="25" t="s">
        <v>104</v>
      </c>
      <c r="L1339" s="25" t="s">
        <v>109</v>
      </c>
      <c r="M1339" s="26" t="s">
        <v>102</v>
      </c>
      <c r="N1339" s="23"/>
      <c r="O1339" s="331" t="str">
        <f t="shared" si="91"/>
        <v>13H30 (K.A)</v>
      </c>
    </row>
    <row r="1340" spans="1:15" ht="20.25" customHeight="1">
      <c r="A1340" s="37"/>
      <c r="B1340" s="17"/>
      <c r="C1340" s="12"/>
      <c r="D1340" s="23"/>
      <c r="E1340" s="31"/>
      <c r="F1340" s="23"/>
      <c r="G1340" s="23"/>
      <c r="H1340" s="23" t="s">
        <v>63</v>
      </c>
      <c r="I1340" s="23" t="s">
        <v>78</v>
      </c>
      <c r="J1340" s="24" t="s">
        <v>117</v>
      </c>
      <c r="K1340" s="25" t="s">
        <v>108</v>
      </c>
      <c r="L1340" s="25" t="s">
        <v>95</v>
      </c>
      <c r="M1340" s="26" t="s">
        <v>86</v>
      </c>
      <c r="N1340" s="23" t="s">
        <v>139</v>
      </c>
      <c r="O1340" s="331" t="str">
        <f t="shared" si="91"/>
        <v>13H30 (K.A)</v>
      </c>
    </row>
    <row r="1341" spans="1:15" ht="20.25" customHeight="1">
      <c r="A1341" s="37"/>
      <c r="B1341" s="17"/>
      <c r="C1341" s="12">
        <v>2</v>
      </c>
      <c r="D1341" s="23" t="s">
        <v>66</v>
      </c>
      <c r="E1341" s="31"/>
      <c r="F1341" s="23">
        <v>90</v>
      </c>
      <c r="G1341" s="23"/>
      <c r="H1341" s="15" t="s">
        <v>55</v>
      </c>
      <c r="I1341" s="23" t="s">
        <v>79</v>
      </c>
      <c r="J1341" s="24" t="s">
        <v>88</v>
      </c>
      <c r="K1341" s="25" t="s">
        <v>127</v>
      </c>
      <c r="L1341" s="25" t="s">
        <v>115</v>
      </c>
      <c r="M1341" s="26" t="s">
        <v>89</v>
      </c>
      <c r="N1341" s="23"/>
      <c r="O1341" s="331" t="str">
        <f t="shared" si="91"/>
        <v>13H30 (K.A)</v>
      </c>
    </row>
    <row r="1342" spans="1:15" ht="20.25" customHeight="1">
      <c r="A1342" s="37"/>
      <c r="B1342" s="17"/>
      <c r="C1342" s="12"/>
      <c r="D1342" s="23"/>
      <c r="E1342" s="31"/>
      <c r="F1342" s="23"/>
      <c r="G1342" s="23"/>
      <c r="H1342" s="23"/>
      <c r="I1342" s="330" t="s">
        <v>71</v>
      </c>
      <c r="J1342" s="24" t="s">
        <v>141</v>
      </c>
      <c r="K1342" s="25" t="s">
        <v>126</v>
      </c>
      <c r="L1342" s="25" t="s">
        <v>142</v>
      </c>
      <c r="M1342" s="26" t="s">
        <v>131</v>
      </c>
      <c r="N1342" s="23"/>
      <c r="O1342" s="331" t="str">
        <f t="shared" si="91"/>
        <v>13H30 (K.A)</v>
      </c>
    </row>
    <row r="1343" spans="1:15" ht="20.25" customHeight="1">
      <c r="A1343" s="37"/>
      <c r="B1343" s="17"/>
      <c r="C1343" s="12"/>
      <c r="D1343" s="40"/>
      <c r="E1343" s="31"/>
      <c r="F1343" s="23"/>
      <c r="G1343" s="23"/>
      <c r="H1343" s="23"/>
      <c r="I1343" s="330" t="s">
        <v>71</v>
      </c>
      <c r="J1343" s="24" t="s">
        <v>133</v>
      </c>
      <c r="K1343" s="25" t="s">
        <v>122</v>
      </c>
      <c r="L1343" s="25" t="s">
        <v>123</v>
      </c>
      <c r="M1343" s="26"/>
      <c r="N1343" s="23"/>
      <c r="O1343" s="331" t="str">
        <f t="shared" si="91"/>
        <v>13H30 (K.A)</v>
      </c>
    </row>
    <row r="1344" spans="1:15" ht="20.25" customHeight="1">
      <c r="A1344" s="37"/>
      <c r="B1344" s="17"/>
      <c r="C1344" s="12"/>
      <c r="D1344" s="31"/>
      <c r="E1344" s="31"/>
      <c r="F1344" s="23"/>
      <c r="G1344" s="23"/>
      <c r="H1344" s="23"/>
      <c r="I1344" s="23"/>
      <c r="J1344" s="24"/>
      <c r="K1344" s="25"/>
      <c r="L1344" s="25"/>
      <c r="M1344" s="26"/>
      <c r="N1344" s="23"/>
      <c r="O1344" s="331">
        <f t="shared" si="91"/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31">
        <f t="shared" si="91"/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31">
        <f t="shared" si="91"/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23"/>
      <c r="I1347" s="23"/>
      <c r="J1347" s="24"/>
      <c r="K1347" s="25"/>
      <c r="L1347" s="25"/>
      <c r="M1347" s="26"/>
      <c r="N1347" s="23"/>
      <c r="O1347" s="331">
        <f t="shared" si="91"/>
        <v>0</v>
      </c>
    </row>
    <row r="1348" spans="1:15" ht="20.25" customHeight="1" hidden="1">
      <c r="A1348" s="37"/>
      <c r="B1348" s="17"/>
      <c r="C1348" s="12"/>
      <c r="D1348" s="40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31">
        <f t="shared" si="91"/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23"/>
      <c r="I1349" s="23"/>
      <c r="J1349" s="24"/>
      <c r="K1349" s="25"/>
      <c r="L1349" s="25"/>
      <c r="M1349" s="26"/>
      <c r="N1349" s="23"/>
      <c r="O1349" s="331">
        <f t="shared" si="91"/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31">
        <f t="shared" si="91"/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31">
        <f t="shared" si="91"/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31">
        <f t="shared" si="91"/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31">
        <f t="shared" si="91"/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31">
        <f>IF(OR(LEFT(I1354,1)="A"),$C$1354&amp;" (K.A)",IF(OR(LEFT(I1354,1)="B"),$C$1354&amp;" (K.B)",0))</f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31">
        <f aca="true" t="shared" si="92" ref="O1355:O1374">IF(OR(LEFT(I1355,1)="A"),$C$1354&amp;" (K.A)",IF(OR(LEFT(I1355,1)="B"),$C$1354&amp;" (K.B)",0))</f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31">
        <f t="shared" si="92"/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31">
        <f t="shared" si="92"/>
        <v>0</v>
      </c>
    </row>
    <row r="1358" spans="1:15" ht="20.25" customHeight="1" hidden="1">
      <c r="A1358" s="37"/>
      <c r="B1358" s="17"/>
      <c r="C1358" s="12">
        <f aca="true" t="shared" si="93" ref="C1358:C1374">C1357+1</f>
        <v>1</v>
      </c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31">
        <f t="shared" si="92"/>
        <v>0</v>
      </c>
    </row>
    <row r="1359" spans="1:15" ht="20.25" customHeight="1" hidden="1">
      <c r="A1359" s="37"/>
      <c r="B1359" s="17"/>
      <c r="C1359" s="12">
        <f t="shared" si="93"/>
        <v>2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31">
        <f t="shared" si="92"/>
        <v>0</v>
      </c>
    </row>
    <row r="1360" spans="1:15" ht="20.25" customHeight="1" hidden="1">
      <c r="A1360" s="37"/>
      <c r="B1360" s="17"/>
      <c r="C1360" s="12">
        <f t="shared" si="93"/>
        <v>3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31">
        <f t="shared" si="92"/>
        <v>0</v>
      </c>
    </row>
    <row r="1361" spans="1:15" ht="20.25" customHeight="1" hidden="1">
      <c r="A1361" s="37"/>
      <c r="B1361" s="17"/>
      <c r="C1361" s="12">
        <f t="shared" si="93"/>
        <v>4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31">
        <f t="shared" si="92"/>
        <v>0</v>
      </c>
    </row>
    <row r="1362" spans="1:15" ht="20.25" customHeight="1" hidden="1">
      <c r="A1362" s="37"/>
      <c r="B1362" s="17"/>
      <c r="C1362" s="12">
        <f t="shared" si="93"/>
        <v>5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31">
        <f t="shared" si="92"/>
        <v>0</v>
      </c>
    </row>
    <row r="1363" spans="1:15" ht="20.25" customHeight="1" hidden="1">
      <c r="A1363" s="37"/>
      <c r="B1363" s="17"/>
      <c r="C1363" s="12">
        <f t="shared" si="93"/>
        <v>6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31">
        <f t="shared" si="92"/>
        <v>0</v>
      </c>
    </row>
    <row r="1364" spans="1:15" ht="20.25" customHeight="1" hidden="1">
      <c r="A1364" s="37"/>
      <c r="B1364" s="17"/>
      <c r="C1364" s="12">
        <f t="shared" si="93"/>
        <v>7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31">
        <f t="shared" si="92"/>
        <v>0</v>
      </c>
    </row>
    <row r="1365" spans="1:15" ht="20.25" customHeight="1" hidden="1">
      <c r="A1365" s="37"/>
      <c r="B1365" s="17"/>
      <c r="C1365" s="12">
        <f t="shared" si="93"/>
        <v>8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31">
        <f t="shared" si="92"/>
        <v>0</v>
      </c>
    </row>
    <row r="1366" spans="1:15" ht="20.25" customHeight="1" hidden="1">
      <c r="A1366" s="37"/>
      <c r="B1366" s="17"/>
      <c r="C1366" s="12">
        <f t="shared" si="93"/>
        <v>9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31">
        <f t="shared" si="92"/>
        <v>0</v>
      </c>
    </row>
    <row r="1367" spans="1:15" ht="20.25" customHeight="1" hidden="1">
      <c r="A1367" s="37"/>
      <c r="B1367" s="17"/>
      <c r="C1367" s="12">
        <f t="shared" si="93"/>
        <v>10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31">
        <f t="shared" si="92"/>
        <v>0</v>
      </c>
    </row>
    <row r="1368" spans="1:15" ht="20.25" customHeight="1" hidden="1">
      <c r="A1368" s="37"/>
      <c r="B1368" s="17"/>
      <c r="C1368" s="12">
        <f t="shared" si="93"/>
        <v>11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31">
        <f t="shared" si="92"/>
        <v>0</v>
      </c>
    </row>
    <row r="1369" spans="1:15" ht="20.25" customHeight="1" hidden="1">
      <c r="A1369" s="37"/>
      <c r="B1369" s="17"/>
      <c r="C1369" s="12">
        <f t="shared" si="93"/>
        <v>12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31">
        <f t="shared" si="92"/>
        <v>0</v>
      </c>
    </row>
    <row r="1370" spans="1:15" ht="20.25" customHeight="1" hidden="1">
      <c r="A1370" s="37"/>
      <c r="B1370" s="17"/>
      <c r="C1370" s="12">
        <f t="shared" si="93"/>
        <v>13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31">
        <f t="shared" si="92"/>
        <v>0</v>
      </c>
    </row>
    <row r="1371" spans="1:15" ht="20.25" customHeight="1" hidden="1">
      <c r="A1371" s="37"/>
      <c r="B1371" s="17"/>
      <c r="C1371" s="12">
        <f t="shared" si="93"/>
        <v>14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31">
        <f t="shared" si="92"/>
        <v>0</v>
      </c>
    </row>
    <row r="1372" spans="1:15" ht="20.25" customHeight="1" hidden="1">
      <c r="A1372" s="37"/>
      <c r="B1372" s="17"/>
      <c r="C1372" s="12">
        <f t="shared" si="93"/>
        <v>15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31">
        <f t="shared" si="92"/>
        <v>0</v>
      </c>
    </row>
    <row r="1373" spans="1:15" ht="20.25" customHeight="1" hidden="1">
      <c r="A1373" s="37"/>
      <c r="B1373" s="17"/>
      <c r="C1373" s="12">
        <f t="shared" si="93"/>
        <v>16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31">
        <f t="shared" si="92"/>
        <v>0</v>
      </c>
    </row>
    <row r="1374" spans="1:15" ht="20.25" customHeight="1" hidden="1">
      <c r="A1374" s="37"/>
      <c r="B1374" s="17"/>
      <c r="C1374" s="12">
        <f t="shared" si="93"/>
        <v>17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31">
        <f t="shared" si="92"/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31">
        <f>IF(OR(LEFT(I1375,1)="A"),$C$1375&amp;" (K.A)",IF(OR(LEFT(I1375,1)="B"),$C$1375&amp;" (K.B)",0))</f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31">
        <f aca="true" t="shared" si="94" ref="O1376:O1395">IF(OR(LEFT(I1376,1)="A"),$C$1375&amp;" (K.A)",IF(OR(LEFT(I1376,1)="B"),$C$1375&amp;" (K.B)",0))</f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31">
        <f t="shared" si="94"/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31">
        <f t="shared" si="94"/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31">
        <f t="shared" si="94"/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31">
        <f t="shared" si="94"/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31">
        <f t="shared" si="94"/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31">
        <f t="shared" si="94"/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31">
        <f t="shared" si="94"/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31">
        <f t="shared" si="94"/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31">
        <f t="shared" si="94"/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31">
        <f t="shared" si="94"/>
        <v>0</v>
      </c>
    </row>
    <row r="1387" spans="1:15" ht="20.25" customHeight="1" hidden="1">
      <c r="A1387" s="37"/>
      <c r="B1387" s="17"/>
      <c r="C1387" s="12">
        <f aca="true" t="shared" si="95" ref="C1387:C1395">C1386+1</f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31">
        <f t="shared" si="94"/>
        <v>0</v>
      </c>
    </row>
    <row r="1388" spans="1:15" ht="20.25" customHeight="1" hidden="1">
      <c r="A1388" s="37"/>
      <c r="B1388" s="17"/>
      <c r="C1388" s="12">
        <f t="shared" si="95"/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31">
        <f t="shared" si="94"/>
        <v>0</v>
      </c>
    </row>
    <row r="1389" spans="1:15" ht="20.25" customHeight="1" hidden="1">
      <c r="A1389" s="37"/>
      <c r="B1389" s="17"/>
      <c r="C1389" s="12">
        <f t="shared" si="95"/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31">
        <f t="shared" si="94"/>
        <v>0</v>
      </c>
    </row>
    <row r="1390" spans="1:15" ht="20.25" customHeight="1" hidden="1">
      <c r="A1390" s="37"/>
      <c r="B1390" s="17"/>
      <c r="C1390" s="12">
        <f t="shared" si="95"/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31">
        <f t="shared" si="94"/>
        <v>0</v>
      </c>
    </row>
    <row r="1391" spans="1:15" ht="20.25" customHeight="1" hidden="1">
      <c r="A1391" s="37"/>
      <c r="B1391" s="17"/>
      <c r="C1391" s="12">
        <f t="shared" si="95"/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31">
        <f t="shared" si="94"/>
        <v>0</v>
      </c>
    </row>
    <row r="1392" spans="1:15" ht="20.25" customHeight="1" hidden="1">
      <c r="A1392" s="37"/>
      <c r="B1392" s="17"/>
      <c r="C1392" s="12">
        <f t="shared" si="95"/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31">
        <f t="shared" si="94"/>
        <v>0</v>
      </c>
    </row>
    <row r="1393" spans="1:15" ht="20.25" customHeight="1" hidden="1">
      <c r="A1393" s="37"/>
      <c r="B1393" s="17"/>
      <c r="C1393" s="12">
        <f t="shared" si="95"/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31">
        <f t="shared" si="94"/>
        <v>0</v>
      </c>
    </row>
    <row r="1394" spans="1:15" ht="20.25" customHeight="1" hidden="1">
      <c r="A1394" s="37"/>
      <c r="B1394" s="17"/>
      <c r="C1394" s="12">
        <f t="shared" si="95"/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31">
        <f t="shared" si="94"/>
        <v>0</v>
      </c>
    </row>
    <row r="1395" spans="1:15" ht="20.25" customHeight="1" hidden="1">
      <c r="A1395" s="38"/>
      <c r="B1395" s="18"/>
      <c r="C1395" s="13">
        <f t="shared" si="95"/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31">
        <f t="shared" si="94"/>
        <v>0</v>
      </c>
    </row>
    <row r="1396" spans="1:15" ht="20.25" customHeight="1">
      <c r="A1396" s="340" t="s">
        <v>23</v>
      </c>
      <c r="B1396" s="8">
        <f>B1290+1</f>
        <v>42484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31">
        <f>IF(OR(LEFT(I1396,1)="A"),$C$1397&amp;" (K.A)",IF(OR(LEFT(I1396,1)="B"),$C$1397&amp;" (K.B)",0))</f>
        <v>0</v>
      </c>
    </row>
    <row r="1397" spans="1:15" ht="20.25" customHeight="1">
      <c r="A1397" s="341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31">
        <f aca="true" t="shared" si="96" ref="O1397:O1417">IF(OR(LEFT(I1397,1)="A"),$C$1397&amp;" (K.A)",IF(OR(LEFT(I1397,1)="B"),$C$1397&amp;" (K.B)",0))</f>
        <v>0</v>
      </c>
    </row>
    <row r="1398" spans="1:15" ht="20.25" customHeight="1">
      <c r="A1398" s="341"/>
      <c r="B1398" s="9"/>
      <c r="C1398" s="6">
        <v>1</v>
      </c>
      <c r="D1398" s="315"/>
      <c r="E1398" s="31"/>
      <c r="F1398" s="23"/>
      <c r="G1398" s="23"/>
      <c r="H1398" s="23"/>
      <c r="I1398" s="23"/>
      <c r="J1398" s="24"/>
      <c r="K1398" s="25"/>
      <c r="L1398" s="25"/>
      <c r="M1398" s="26"/>
      <c r="N1398" s="23"/>
      <c r="O1398" s="331">
        <f t="shared" si="96"/>
        <v>0</v>
      </c>
    </row>
    <row r="1399" spans="1:15" ht="20.25" customHeight="1" hidden="1">
      <c r="A1399" s="341"/>
      <c r="B1399" s="9"/>
      <c r="C1399" s="12"/>
      <c r="D1399" s="315"/>
      <c r="E1399" s="31"/>
      <c r="F1399" s="23"/>
      <c r="G1399" s="23"/>
      <c r="H1399" s="23"/>
      <c r="I1399" s="23"/>
      <c r="J1399" s="24"/>
      <c r="K1399" s="25"/>
      <c r="L1399" s="25"/>
      <c r="M1399" s="26"/>
      <c r="N1399" s="23"/>
      <c r="O1399" s="331">
        <f t="shared" si="96"/>
        <v>0</v>
      </c>
    </row>
    <row r="1400" spans="1:15" ht="20.25" customHeight="1" hidden="1">
      <c r="A1400" s="341"/>
      <c r="B1400" s="9"/>
      <c r="C1400" s="13"/>
      <c r="D1400" s="27"/>
      <c r="E1400" s="34"/>
      <c r="F1400" s="27"/>
      <c r="G1400" s="27"/>
      <c r="H1400" s="27"/>
      <c r="I1400" s="27"/>
      <c r="J1400" s="28"/>
      <c r="K1400" s="29"/>
      <c r="L1400" s="29"/>
      <c r="M1400" s="30"/>
      <c r="N1400" s="27"/>
      <c r="O1400" s="331">
        <f t="shared" si="96"/>
        <v>0</v>
      </c>
    </row>
    <row r="1401" spans="1:15" ht="20.25" customHeight="1" hidden="1">
      <c r="A1401" s="341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31">
        <f t="shared" si="96"/>
        <v>0</v>
      </c>
    </row>
    <row r="1402" spans="1:15" ht="20.25" customHeight="1" hidden="1">
      <c r="A1402" s="341"/>
      <c r="B1402" s="9"/>
      <c r="C1402" s="12"/>
      <c r="D1402" s="23"/>
      <c r="E1402" s="31"/>
      <c r="F1402" s="23"/>
      <c r="G1402" s="23"/>
      <c r="H1402" s="23"/>
      <c r="I1402" s="27"/>
      <c r="J1402" s="28"/>
      <c r="K1402" s="29"/>
      <c r="L1402" s="29"/>
      <c r="M1402" s="30"/>
      <c r="N1402" s="23"/>
      <c r="O1402" s="331">
        <f t="shared" si="96"/>
        <v>0</v>
      </c>
    </row>
    <row r="1403" spans="1:15" ht="20.25" customHeight="1" hidden="1">
      <c r="A1403" s="341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31">
        <f t="shared" si="96"/>
        <v>0</v>
      </c>
    </row>
    <row r="1404" spans="1:15" ht="20.25" customHeight="1" hidden="1">
      <c r="A1404" s="341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31">
        <f t="shared" si="96"/>
        <v>0</v>
      </c>
    </row>
    <row r="1405" spans="1:15" ht="20.25" customHeight="1" hidden="1">
      <c r="A1405" s="341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31">
        <f t="shared" si="96"/>
        <v>0</v>
      </c>
    </row>
    <row r="1406" spans="1:15" ht="20.25" customHeight="1" hidden="1">
      <c r="A1406" s="341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31">
        <f t="shared" si="96"/>
        <v>0</v>
      </c>
    </row>
    <row r="1407" spans="1:15" ht="20.25" customHeight="1" hidden="1">
      <c r="A1407" s="341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31">
        <f t="shared" si="96"/>
        <v>0</v>
      </c>
    </row>
    <row r="1408" spans="1:15" ht="20.25" customHeight="1" hidden="1">
      <c r="A1408" s="341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31">
        <f t="shared" si="96"/>
        <v>0</v>
      </c>
    </row>
    <row r="1409" spans="1:15" ht="20.25" customHeight="1" hidden="1">
      <c r="A1409" s="341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31">
        <f t="shared" si="96"/>
        <v>0</v>
      </c>
    </row>
    <row r="1410" spans="1:15" ht="20.25" customHeight="1" hidden="1">
      <c r="A1410" s="341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31">
        <f t="shared" si="96"/>
        <v>0</v>
      </c>
    </row>
    <row r="1411" spans="1:15" ht="20.25" customHeight="1" hidden="1">
      <c r="A1411" s="341"/>
      <c r="B1411" s="17"/>
      <c r="C1411" s="12">
        <f aca="true" t="shared" si="97" ref="C1411:C1417">+C1410+1</f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31">
        <f t="shared" si="96"/>
        <v>0</v>
      </c>
    </row>
    <row r="1412" spans="1:15" ht="20.25" customHeight="1" hidden="1">
      <c r="A1412" s="341"/>
      <c r="B1412" s="17"/>
      <c r="C1412" s="12">
        <f t="shared" si="97"/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31">
        <f t="shared" si="96"/>
        <v>0</v>
      </c>
    </row>
    <row r="1413" spans="1:15" ht="20.25" customHeight="1" hidden="1">
      <c r="A1413" s="341"/>
      <c r="B1413" s="17"/>
      <c r="C1413" s="12">
        <f t="shared" si="97"/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31">
        <f t="shared" si="96"/>
        <v>0</v>
      </c>
    </row>
    <row r="1414" spans="1:15" ht="20.25" customHeight="1" hidden="1">
      <c r="A1414" s="341"/>
      <c r="B1414" s="17"/>
      <c r="C1414" s="12">
        <f t="shared" si="97"/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31">
        <f t="shared" si="96"/>
        <v>0</v>
      </c>
    </row>
    <row r="1415" spans="1:15" ht="20.25" customHeight="1" hidden="1">
      <c r="A1415" s="341"/>
      <c r="B1415" s="17"/>
      <c r="C1415" s="12">
        <f t="shared" si="97"/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31">
        <f t="shared" si="96"/>
        <v>0</v>
      </c>
    </row>
    <row r="1416" spans="1:15" ht="20.25" customHeight="1" hidden="1">
      <c r="A1416" s="341"/>
      <c r="B1416" s="17"/>
      <c r="C1416" s="12">
        <f t="shared" si="97"/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31">
        <f t="shared" si="96"/>
        <v>0</v>
      </c>
    </row>
    <row r="1417" spans="1:15" ht="20.25" customHeight="1" hidden="1">
      <c r="A1417" s="341"/>
      <c r="B1417" s="17"/>
      <c r="C1417" s="13">
        <f t="shared" si="97"/>
        <v>7</v>
      </c>
      <c r="D1417" s="27"/>
      <c r="E1417" s="34"/>
      <c r="F1417" s="27"/>
      <c r="G1417" s="27"/>
      <c r="H1417" s="27"/>
      <c r="I1417" s="27"/>
      <c r="J1417" s="28"/>
      <c r="K1417" s="29"/>
      <c r="L1417" s="29"/>
      <c r="M1417" s="30"/>
      <c r="N1417" s="27"/>
      <c r="O1417" s="331">
        <f t="shared" si="96"/>
        <v>0</v>
      </c>
    </row>
    <row r="1418" spans="1:15" ht="20.25" customHeight="1" hidden="1">
      <c r="A1418" s="341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31">
        <f>IF(OR(LEFT(I1418,1)="A"),$C$1418&amp;" (K.A)",IF(OR(LEFT(I1418,1)="B"),$C$1418&amp;" (K.B)",0))</f>
        <v>0</v>
      </c>
    </row>
    <row r="1419" spans="1:15" ht="20.25" customHeight="1" hidden="1">
      <c r="A1419" s="341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31">
        <f aca="true" t="shared" si="98" ref="O1419:O1438">IF(OR(LEFT(I1419,1)="A"),$C$1418&amp;" (K.A)",IF(OR(LEFT(I1419,1)="B"),$C$1418&amp;" (K.B)",0))</f>
        <v>0</v>
      </c>
    </row>
    <row r="1420" spans="1:15" ht="20.25" customHeight="1" hidden="1">
      <c r="A1420" s="341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31">
        <f t="shared" si="98"/>
        <v>0</v>
      </c>
    </row>
    <row r="1421" spans="1:15" ht="20.25" customHeight="1" hidden="1">
      <c r="A1421" s="341"/>
      <c r="B1421" s="17"/>
      <c r="C1421" s="12">
        <f aca="true" t="shared" si="99" ref="C1421:C1438">+C1420+1</f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31">
        <f t="shared" si="98"/>
        <v>0</v>
      </c>
    </row>
    <row r="1422" spans="1:15" ht="20.25" customHeight="1" hidden="1">
      <c r="A1422" s="341"/>
      <c r="B1422" s="17"/>
      <c r="C1422" s="12">
        <f t="shared" si="99"/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31">
        <f t="shared" si="98"/>
        <v>0</v>
      </c>
    </row>
    <row r="1423" spans="1:15" ht="20.25" customHeight="1" hidden="1">
      <c r="A1423" s="341"/>
      <c r="B1423" s="17"/>
      <c r="C1423" s="12">
        <f t="shared" si="99"/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31">
        <f t="shared" si="98"/>
        <v>0</v>
      </c>
    </row>
    <row r="1424" spans="1:15" ht="20.25" customHeight="1" hidden="1">
      <c r="A1424" s="341"/>
      <c r="B1424" s="17"/>
      <c r="C1424" s="12">
        <f t="shared" si="99"/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31">
        <f t="shared" si="98"/>
        <v>0</v>
      </c>
    </row>
    <row r="1425" spans="1:15" ht="20.25" customHeight="1" hidden="1">
      <c r="A1425" s="341"/>
      <c r="B1425" s="17"/>
      <c r="C1425" s="12">
        <f t="shared" si="99"/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31">
        <f t="shared" si="98"/>
        <v>0</v>
      </c>
    </row>
    <row r="1426" spans="1:15" ht="20.25" customHeight="1" hidden="1">
      <c r="A1426" s="341"/>
      <c r="B1426" s="17"/>
      <c r="C1426" s="12">
        <f t="shared" si="99"/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31">
        <f t="shared" si="98"/>
        <v>0</v>
      </c>
    </row>
    <row r="1427" spans="1:15" ht="20.25" customHeight="1" hidden="1">
      <c r="A1427" s="341"/>
      <c r="B1427" s="17"/>
      <c r="C1427" s="12">
        <f t="shared" si="99"/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31">
        <f t="shared" si="98"/>
        <v>0</v>
      </c>
    </row>
    <row r="1428" spans="1:15" ht="20.25" customHeight="1" hidden="1">
      <c r="A1428" s="341"/>
      <c r="B1428" s="17"/>
      <c r="C1428" s="12">
        <f t="shared" si="99"/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31">
        <f t="shared" si="98"/>
        <v>0</v>
      </c>
    </row>
    <row r="1429" spans="1:15" ht="20.25" customHeight="1" hidden="1">
      <c r="A1429" s="341"/>
      <c r="B1429" s="17"/>
      <c r="C1429" s="12">
        <f t="shared" si="99"/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31">
        <f t="shared" si="98"/>
        <v>0</v>
      </c>
    </row>
    <row r="1430" spans="1:15" ht="20.25" customHeight="1" hidden="1">
      <c r="A1430" s="341"/>
      <c r="B1430" s="17"/>
      <c r="C1430" s="12">
        <f t="shared" si="99"/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31">
        <f t="shared" si="98"/>
        <v>0</v>
      </c>
    </row>
    <row r="1431" spans="1:15" ht="20.25" customHeight="1" hidden="1">
      <c r="A1431" s="341"/>
      <c r="B1431" s="17"/>
      <c r="C1431" s="12">
        <f t="shared" si="99"/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31">
        <f t="shared" si="98"/>
        <v>0</v>
      </c>
    </row>
    <row r="1432" spans="1:15" ht="20.25" customHeight="1" hidden="1">
      <c r="A1432" s="341"/>
      <c r="B1432" s="17"/>
      <c r="C1432" s="12">
        <f t="shared" si="99"/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31">
        <f t="shared" si="98"/>
        <v>0</v>
      </c>
    </row>
    <row r="1433" spans="1:15" ht="20.25" customHeight="1" hidden="1">
      <c r="A1433" s="341"/>
      <c r="B1433" s="17"/>
      <c r="C1433" s="12">
        <f t="shared" si="99"/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31">
        <f t="shared" si="98"/>
        <v>0</v>
      </c>
    </row>
    <row r="1434" spans="1:15" ht="20.25" customHeight="1" hidden="1">
      <c r="A1434" s="341"/>
      <c r="B1434" s="17"/>
      <c r="C1434" s="12">
        <f t="shared" si="99"/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31">
        <f t="shared" si="98"/>
        <v>0</v>
      </c>
    </row>
    <row r="1435" spans="1:15" ht="20.25" customHeight="1" hidden="1">
      <c r="A1435" s="341"/>
      <c r="B1435" s="17"/>
      <c r="C1435" s="12">
        <f t="shared" si="99"/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31">
        <f t="shared" si="98"/>
        <v>0</v>
      </c>
    </row>
    <row r="1436" spans="1:15" ht="20.25" customHeight="1" hidden="1">
      <c r="A1436" s="341"/>
      <c r="B1436" s="17"/>
      <c r="C1436" s="12">
        <f t="shared" si="99"/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31">
        <f t="shared" si="98"/>
        <v>0</v>
      </c>
    </row>
    <row r="1437" spans="1:15" ht="20.25" customHeight="1" hidden="1">
      <c r="A1437" s="341"/>
      <c r="B1437" s="17"/>
      <c r="C1437" s="12">
        <f t="shared" si="99"/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31">
        <f t="shared" si="98"/>
        <v>0</v>
      </c>
    </row>
    <row r="1438" spans="1:15" ht="20.25" customHeight="1" hidden="1">
      <c r="A1438" s="341"/>
      <c r="B1438" s="17"/>
      <c r="C1438" s="13">
        <f t="shared" si="99"/>
        <v>18</v>
      </c>
      <c r="D1438" s="27"/>
      <c r="E1438" s="34"/>
      <c r="F1438" s="27"/>
      <c r="G1438" s="27"/>
      <c r="H1438" s="27"/>
      <c r="I1438" s="27"/>
      <c r="J1438" s="24"/>
      <c r="K1438" s="25"/>
      <c r="L1438" s="25"/>
      <c r="M1438" s="26"/>
      <c r="N1438" s="27"/>
      <c r="O1438" s="331">
        <f t="shared" si="98"/>
        <v>0</v>
      </c>
    </row>
    <row r="1439" spans="1:15" ht="20.25" customHeight="1" hidden="1">
      <c r="A1439" s="341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0"/>
      <c r="K1439" s="21"/>
      <c r="L1439" s="21"/>
      <c r="M1439" s="22"/>
      <c r="N1439" s="23"/>
      <c r="O1439" s="331">
        <f>IF(OR(LEFT(I1439,1)="A"),$C$1439&amp;" (K.A)",IF(OR(LEFT(I1439,1)="B"),$C$1439&amp;" (K.B)",0))</f>
        <v>0</v>
      </c>
    </row>
    <row r="1440" spans="1:15" ht="20.25" customHeight="1" hidden="1">
      <c r="A1440" s="341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31">
        <f aca="true" t="shared" si="100" ref="O1440:O1459">IF(OR(LEFT(I1440,1)="A"),$C$1439&amp;" (K.A)",IF(OR(LEFT(I1440,1)="B"),$C$1439&amp;" (K.B)",0))</f>
        <v>0</v>
      </c>
    </row>
    <row r="1441" spans="1:15" ht="20.25" customHeight="1" hidden="1">
      <c r="A1441" s="341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31">
        <f t="shared" si="100"/>
        <v>0</v>
      </c>
    </row>
    <row r="1442" spans="1:15" ht="20.25" customHeight="1" hidden="1">
      <c r="A1442" s="341"/>
      <c r="B1442" s="17"/>
      <c r="C1442" s="12"/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31">
        <f t="shared" si="100"/>
        <v>0</v>
      </c>
    </row>
    <row r="1443" spans="1:15" ht="20.25" customHeight="1" hidden="1">
      <c r="A1443" s="341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31">
        <f t="shared" si="100"/>
        <v>0</v>
      </c>
    </row>
    <row r="1444" spans="1:15" ht="20.25" customHeight="1" hidden="1">
      <c r="A1444" s="341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31">
        <f t="shared" si="100"/>
        <v>0</v>
      </c>
    </row>
    <row r="1445" spans="1:15" ht="20.25" customHeight="1" hidden="1">
      <c r="A1445" s="341"/>
      <c r="B1445" s="17"/>
      <c r="C1445" s="12">
        <v>4</v>
      </c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31">
        <f t="shared" si="100"/>
        <v>0</v>
      </c>
    </row>
    <row r="1446" spans="1:15" ht="20.25" customHeight="1" hidden="1">
      <c r="A1446" s="341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31">
        <f t="shared" si="100"/>
        <v>0</v>
      </c>
    </row>
    <row r="1447" spans="1:15" ht="20.25" customHeight="1" hidden="1">
      <c r="A1447" s="341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31">
        <f t="shared" si="100"/>
        <v>0</v>
      </c>
    </row>
    <row r="1448" spans="1:15" ht="20.25" customHeight="1" hidden="1">
      <c r="A1448" s="341"/>
      <c r="B1448" s="17"/>
      <c r="C1448" s="12">
        <f aca="true" t="shared" si="101" ref="C1448:C1459">+C1447+1</f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31">
        <f t="shared" si="100"/>
        <v>0</v>
      </c>
    </row>
    <row r="1449" spans="1:15" ht="20.25" customHeight="1" hidden="1">
      <c r="A1449" s="341"/>
      <c r="B1449" s="17"/>
      <c r="C1449" s="12">
        <f t="shared" si="101"/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31">
        <f t="shared" si="100"/>
        <v>0</v>
      </c>
    </row>
    <row r="1450" spans="1:15" ht="20.25" customHeight="1" hidden="1">
      <c r="A1450" s="341"/>
      <c r="B1450" s="17"/>
      <c r="C1450" s="12">
        <f t="shared" si="101"/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31">
        <f t="shared" si="100"/>
        <v>0</v>
      </c>
    </row>
    <row r="1451" spans="1:15" ht="20.25" customHeight="1" hidden="1">
      <c r="A1451" s="341"/>
      <c r="B1451" s="17"/>
      <c r="C1451" s="12">
        <f t="shared" si="101"/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31">
        <f t="shared" si="100"/>
        <v>0</v>
      </c>
    </row>
    <row r="1452" spans="1:15" ht="20.25" customHeight="1" hidden="1">
      <c r="A1452" s="341"/>
      <c r="B1452" s="17"/>
      <c r="C1452" s="12">
        <f t="shared" si="101"/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31">
        <f t="shared" si="100"/>
        <v>0</v>
      </c>
    </row>
    <row r="1453" spans="1:15" ht="20.25" customHeight="1" hidden="1">
      <c r="A1453" s="341"/>
      <c r="B1453" s="17"/>
      <c r="C1453" s="12">
        <f t="shared" si="101"/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31">
        <f t="shared" si="100"/>
        <v>0</v>
      </c>
    </row>
    <row r="1454" spans="1:15" ht="20.25" customHeight="1" hidden="1">
      <c r="A1454" s="341"/>
      <c r="B1454" s="17"/>
      <c r="C1454" s="12">
        <f t="shared" si="101"/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31">
        <f t="shared" si="100"/>
        <v>0</v>
      </c>
    </row>
    <row r="1455" spans="1:15" ht="20.25" customHeight="1" hidden="1">
      <c r="A1455" s="341"/>
      <c r="B1455" s="17"/>
      <c r="C1455" s="12">
        <f t="shared" si="101"/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31">
        <f t="shared" si="100"/>
        <v>0</v>
      </c>
    </row>
    <row r="1456" spans="1:15" ht="20.25" customHeight="1" hidden="1">
      <c r="A1456" s="341"/>
      <c r="B1456" s="17"/>
      <c r="C1456" s="12">
        <f t="shared" si="101"/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31">
        <f t="shared" si="100"/>
        <v>0</v>
      </c>
    </row>
    <row r="1457" spans="1:15" ht="20.25" customHeight="1" hidden="1">
      <c r="A1457" s="341"/>
      <c r="B1457" s="17"/>
      <c r="C1457" s="12">
        <f t="shared" si="101"/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31">
        <f t="shared" si="100"/>
        <v>0</v>
      </c>
    </row>
    <row r="1458" spans="1:15" ht="20.25" customHeight="1" hidden="1">
      <c r="A1458" s="341"/>
      <c r="B1458" s="17"/>
      <c r="C1458" s="12">
        <f t="shared" si="101"/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31">
        <f t="shared" si="100"/>
        <v>0</v>
      </c>
    </row>
    <row r="1459" spans="1:15" ht="20.25" customHeight="1" hidden="1">
      <c r="A1459" s="341"/>
      <c r="B1459" s="17"/>
      <c r="C1459" s="12">
        <f t="shared" si="101"/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31">
        <f t="shared" si="100"/>
        <v>0</v>
      </c>
    </row>
    <row r="1460" spans="1:15" ht="20.25" customHeight="1" hidden="1">
      <c r="A1460" s="341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31">
        <f>IF(OR(LEFT(I1460,1)="A"),$C$1460&amp;" (K.A)",IF(OR(LEFT(I1460,1)="B"),$C$1460&amp;" (K.B)",0))</f>
        <v>0</v>
      </c>
    </row>
    <row r="1461" spans="1:15" ht="20.25" customHeight="1" hidden="1">
      <c r="A1461" s="341"/>
      <c r="B1461" s="17"/>
      <c r="C1461" s="12">
        <v>1</v>
      </c>
      <c r="D1461" s="23"/>
      <c r="E1461" s="31"/>
      <c r="F1461" s="23"/>
      <c r="G1461" s="23"/>
      <c r="H1461" s="23"/>
      <c r="I1461" s="23"/>
      <c r="J1461" s="24"/>
      <c r="K1461" s="25"/>
      <c r="L1461" s="25"/>
      <c r="M1461" s="26"/>
      <c r="N1461" s="23"/>
      <c r="O1461" s="331">
        <f aca="true" t="shared" si="102" ref="O1461:O1480">IF(OR(LEFT(I1461,1)="A"),$C$1460&amp;" (K.A)",IF(OR(LEFT(I1461,1)="B"),$C$1460&amp;" (K.B)",0))</f>
        <v>0</v>
      </c>
    </row>
    <row r="1462" spans="1:15" ht="20.25" customHeight="1" hidden="1">
      <c r="A1462" s="341"/>
      <c r="B1462" s="17"/>
      <c r="C1462" s="12">
        <f>C1461+1</f>
        <v>2</v>
      </c>
      <c r="D1462" s="23"/>
      <c r="E1462" s="31"/>
      <c r="F1462" s="23"/>
      <c r="G1462" s="23"/>
      <c r="H1462" s="23"/>
      <c r="I1462" s="23"/>
      <c r="J1462" s="24"/>
      <c r="K1462" s="25"/>
      <c r="L1462" s="25"/>
      <c r="M1462" s="26"/>
      <c r="N1462" s="23"/>
      <c r="O1462" s="331">
        <f t="shared" si="102"/>
        <v>0</v>
      </c>
    </row>
    <row r="1463" spans="1:15" ht="20.25" customHeight="1" hidden="1">
      <c r="A1463" s="341"/>
      <c r="B1463" s="17"/>
      <c r="C1463" s="12">
        <f aca="true" t="shared" si="103" ref="C1463:C1480">C1462+1</f>
        <v>3</v>
      </c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31">
        <f t="shared" si="102"/>
        <v>0</v>
      </c>
    </row>
    <row r="1464" spans="1:15" ht="20.25" customHeight="1" hidden="1">
      <c r="A1464" s="341"/>
      <c r="B1464" s="17"/>
      <c r="C1464" s="12">
        <f t="shared" si="103"/>
        <v>4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31">
        <f t="shared" si="102"/>
        <v>0</v>
      </c>
    </row>
    <row r="1465" spans="1:15" ht="20.25" customHeight="1" hidden="1">
      <c r="A1465" s="341"/>
      <c r="B1465" s="17"/>
      <c r="C1465" s="12">
        <f t="shared" si="103"/>
        <v>5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31">
        <f t="shared" si="102"/>
        <v>0</v>
      </c>
    </row>
    <row r="1466" spans="1:15" ht="20.25" customHeight="1" hidden="1">
      <c r="A1466" s="341"/>
      <c r="B1466" s="17"/>
      <c r="C1466" s="12">
        <f t="shared" si="103"/>
        <v>6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31">
        <f t="shared" si="102"/>
        <v>0</v>
      </c>
    </row>
    <row r="1467" spans="1:15" ht="20.25" customHeight="1" hidden="1">
      <c r="A1467" s="341"/>
      <c r="B1467" s="17"/>
      <c r="C1467" s="12">
        <f t="shared" si="103"/>
        <v>7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31">
        <f t="shared" si="102"/>
        <v>0</v>
      </c>
    </row>
    <row r="1468" spans="1:15" ht="20.25" customHeight="1" hidden="1">
      <c r="A1468" s="341"/>
      <c r="B1468" s="17"/>
      <c r="C1468" s="12">
        <f t="shared" si="103"/>
        <v>8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31">
        <f t="shared" si="102"/>
        <v>0</v>
      </c>
    </row>
    <row r="1469" spans="1:15" ht="20.25" customHeight="1" hidden="1">
      <c r="A1469" s="341"/>
      <c r="B1469" s="17"/>
      <c r="C1469" s="12">
        <f t="shared" si="103"/>
        <v>9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31">
        <f t="shared" si="102"/>
        <v>0</v>
      </c>
    </row>
    <row r="1470" spans="1:15" ht="20.25" customHeight="1" hidden="1">
      <c r="A1470" s="341"/>
      <c r="B1470" s="17"/>
      <c r="C1470" s="12">
        <f t="shared" si="103"/>
        <v>10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31">
        <f t="shared" si="102"/>
        <v>0</v>
      </c>
    </row>
    <row r="1471" spans="1:15" ht="20.25" customHeight="1" hidden="1">
      <c r="A1471" s="341"/>
      <c r="B1471" s="17"/>
      <c r="C1471" s="12">
        <f t="shared" si="103"/>
        <v>11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31">
        <f t="shared" si="102"/>
        <v>0</v>
      </c>
    </row>
    <row r="1472" spans="1:15" ht="20.25" customHeight="1" hidden="1">
      <c r="A1472" s="341"/>
      <c r="B1472" s="17"/>
      <c r="C1472" s="12">
        <f t="shared" si="103"/>
        <v>12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31">
        <f t="shared" si="102"/>
        <v>0</v>
      </c>
    </row>
    <row r="1473" spans="1:15" ht="20.25" customHeight="1" hidden="1">
      <c r="A1473" s="341"/>
      <c r="B1473" s="17"/>
      <c r="C1473" s="12">
        <f t="shared" si="103"/>
        <v>13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31">
        <f t="shared" si="102"/>
        <v>0</v>
      </c>
    </row>
    <row r="1474" spans="1:15" ht="20.25" customHeight="1" hidden="1">
      <c r="A1474" s="341"/>
      <c r="B1474" s="17"/>
      <c r="C1474" s="12">
        <f t="shared" si="103"/>
        <v>14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31">
        <f t="shared" si="102"/>
        <v>0</v>
      </c>
    </row>
    <row r="1475" spans="1:15" ht="20.25" customHeight="1" hidden="1">
      <c r="A1475" s="341"/>
      <c r="B1475" s="17"/>
      <c r="C1475" s="12">
        <f t="shared" si="103"/>
        <v>15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31">
        <f t="shared" si="102"/>
        <v>0</v>
      </c>
    </row>
    <row r="1476" spans="1:15" ht="20.25" customHeight="1" hidden="1">
      <c r="A1476" s="341"/>
      <c r="B1476" s="17"/>
      <c r="C1476" s="12">
        <f t="shared" si="103"/>
        <v>16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31">
        <f t="shared" si="102"/>
        <v>0</v>
      </c>
    </row>
    <row r="1477" spans="1:15" ht="20.25" customHeight="1" hidden="1">
      <c r="A1477" s="341"/>
      <c r="B1477" s="17"/>
      <c r="C1477" s="12">
        <f t="shared" si="103"/>
        <v>17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31">
        <f t="shared" si="102"/>
        <v>0</v>
      </c>
    </row>
    <row r="1478" spans="1:15" ht="20.25" customHeight="1" hidden="1">
      <c r="A1478" s="341"/>
      <c r="B1478" s="17"/>
      <c r="C1478" s="12">
        <f t="shared" si="103"/>
        <v>18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31">
        <f t="shared" si="102"/>
        <v>0</v>
      </c>
    </row>
    <row r="1479" spans="1:15" ht="20.25" customHeight="1" hidden="1">
      <c r="A1479" s="341"/>
      <c r="B1479" s="17"/>
      <c r="C1479" s="12">
        <f t="shared" si="103"/>
        <v>19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31">
        <f t="shared" si="102"/>
        <v>0</v>
      </c>
    </row>
    <row r="1480" spans="1:15" ht="20.25" customHeight="1" hidden="1">
      <c r="A1480" s="341"/>
      <c r="B1480" s="17"/>
      <c r="C1480" s="13">
        <f t="shared" si="103"/>
        <v>20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31">
        <f t="shared" si="102"/>
        <v>0</v>
      </c>
    </row>
    <row r="1481" spans="1:15" ht="20.25" customHeight="1" hidden="1">
      <c r="A1481" s="341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31">
        <f>IF(OR(LEFT(I1481,1)="A"),$C$1481&amp;" (K.A)",IF(OR(LEFT(I1481,1)="B"),$C$1481&amp;" (K.B)",0))</f>
        <v>0</v>
      </c>
    </row>
    <row r="1482" spans="1:15" ht="20.25" customHeight="1" hidden="1">
      <c r="A1482" s="341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31">
        <f aca="true" t="shared" si="104" ref="O1482:O1501">IF(OR(LEFT(I1482,1)="A"),$C$1481&amp;" (K.A)",IF(OR(LEFT(I1482,1)="B"),$C$1481&amp;" (K.B)",0))</f>
        <v>0</v>
      </c>
    </row>
    <row r="1483" spans="1:15" ht="20.25" customHeight="1" hidden="1">
      <c r="A1483" s="341"/>
      <c r="B1483" s="17"/>
      <c r="C1483" s="12">
        <f>C1482+1</f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31">
        <f t="shared" si="104"/>
        <v>0</v>
      </c>
    </row>
    <row r="1484" spans="1:15" ht="20.25" customHeight="1" hidden="1">
      <c r="A1484" s="341"/>
      <c r="B1484" s="17"/>
      <c r="C1484" s="12">
        <f>C1483+1</f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31">
        <f t="shared" si="104"/>
        <v>0</v>
      </c>
    </row>
    <row r="1485" spans="1:15" ht="20.25" customHeight="1" hidden="1">
      <c r="A1485" s="341"/>
      <c r="B1485" s="17"/>
      <c r="C1485" s="12">
        <f>C1484+1</f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31">
        <f t="shared" si="104"/>
        <v>0</v>
      </c>
    </row>
    <row r="1486" spans="1:15" ht="20.25" customHeight="1" hidden="1">
      <c r="A1486" s="341"/>
      <c r="B1486" s="17"/>
      <c r="C1486" s="12">
        <f>C1485+1</f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31">
        <f t="shared" si="104"/>
        <v>0</v>
      </c>
    </row>
    <row r="1487" spans="1:15" ht="20.25" customHeight="1" hidden="1">
      <c r="A1487" s="341"/>
      <c r="B1487" s="17"/>
      <c r="C1487" s="12">
        <f aca="true" t="shared" si="105" ref="C1487:C1501">C1486+1</f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31">
        <f t="shared" si="104"/>
        <v>0</v>
      </c>
    </row>
    <row r="1488" spans="1:15" ht="20.25" customHeight="1" hidden="1">
      <c r="A1488" s="341"/>
      <c r="B1488" s="17"/>
      <c r="C1488" s="12">
        <f t="shared" si="105"/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31">
        <f t="shared" si="104"/>
        <v>0</v>
      </c>
    </row>
    <row r="1489" spans="1:15" ht="20.25" customHeight="1" hidden="1">
      <c r="A1489" s="341"/>
      <c r="B1489" s="17"/>
      <c r="C1489" s="12">
        <f t="shared" si="105"/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31">
        <f t="shared" si="104"/>
        <v>0</v>
      </c>
    </row>
    <row r="1490" spans="1:15" ht="20.25" customHeight="1" hidden="1">
      <c r="A1490" s="341"/>
      <c r="B1490" s="17"/>
      <c r="C1490" s="12">
        <f t="shared" si="105"/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31">
        <f t="shared" si="104"/>
        <v>0</v>
      </c>
    </row>
    <row r="1491" spans="1:15" ht="20.25" customHeight="1" hidden="1">
      <c r="A1491" s="341"/>
      <c r="B1491" s="17"/>
      <c r="C1491" s="12">
        <f t="shared" si="105"/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31">
        <f t="shared" si="104"/>
        <v>0</v>
      </c>
    </row>
    <row r="1492" spans="1:15" ht="20.25" customHeight="1" hidden="1">
      <c r="A1492" s="341"/>
      <c r="B1492" s="17"/>
      <c r="C1492" s="12">
        <f t="shared" si="105"/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31">
        <f t="shared" si="104"/>
        <v>0</v>
      </c>
    </row>
    <row r="1493" spans="1:15" ht="20.25" customHeight="1" hidden="1">
      <c r="A1493" s="341"/>
      <c r="B1493" s="17"/>
      <c r="C1493" s="12">
        <f t="shared" si="105"/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31">
        <f t="shared" si="104"/>
        <v>0</v>
      </c>
    </row>
    <row r="1494" spans="1:15" ht="20.25" customHeight="1" hidden="1">
      <c r="A1494" s="341"/>
      <c r="B1494" s="17"/>
      <c r="C1494" s="12">
        <f t="shared" si="105"/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31">
        <f t="shared" si="104"/>
        <v>0</v>
      </c>
    </row>
    <row r="1495" spans="1:15" ht="20.25" customHeight="1" hidden="1">
      <c r="A1495" s="341"/>
      <c r="B1495" s="17"/>
      <c r="C1495" s="12">
        <f t="shared" si="105"/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31">
        <f t="shared" si="104"/>
        <v>0</v>
      </c>
    </row>
    <row r="1496" spans="1:15" ht="20.25" customHeight="1" hidden="1">
      <c r="A1496" s="341"/>
      <c r="B1496" s="17"/>
      <c r="C1496" s="12">
        <f t="shared" si="105"/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31">
        <f t="shared" si="104"/>
        <v>0</v>
      </c>
    </row>
    <row r="1497" spans="1:15" ht="20.25" customHeight="1" hidden="1">
      <c r="A1497" s="341"/>
      <c r="B1497" s="17"/>
      <c r="C1497" s="12">
        <f t="shared" si="105"/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31">
        <f t="shared" si="104"/>
        <v>0</v>
      </c>
    </row>
    <row r="1498" spans="1:15" ht="20.25" customHeight="1" hidden="1">
      <c r="A1498" s="341"/>
      <c r="B1498" s="17"/>
      <c r="C1498" s="12">
        <f t="shared" si="105"/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31">
        <f t="shared" si="104"/>
        <v>0</v>
      </c>
    </row>
    <row r="1499" spans="1:15" ht="20.25" customHeight="1" hidden="1">
      <c r="A1499" s="341"/>
      <c r="B1499" s="17"/>
      <c r="C1499" s="12">
        <f t="shared" si="105"/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31">
        <f t="shared" si="104"/>
        <v>0</v>
      </c>
    </row>
    <row r="1500" spans="1:15" ht="20.25" customHeight="1" hidden="1">
      <c r="A1500" s="341"/>
      <c r="B1500" s="17"/>
      <c r="C1500" s="12">
        <f t="shared" si="105"/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31">
        <f t="shared" si="104"/>
        <v>0</v>
      </c>
    </row>
    <row r="1501" spans="1:15" ht="20.25" customHeight="1" hidden="1">
      <c r="A1501" s="342"/>
      <c r="B1501" s="18"/>
      <c r="C1501" s="13">
        <f t="shared" si="105"/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31">
        <f t="shared" si="104"/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f>J757+1</f>
        <v>39</v>
      </c>
      <c r="K1512" s="312">
        <f>B1515</f>
        <v>42485</v>
      </c>
      <c r="L1512" s="313" t="s">
        <v>24</v>
      </c>
      <c r="M1512" s="312">
        <f>B2151</f>
        <v>42491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36" t="s">
        <v>6</v>
      </c>
      <c r="G1514" s="336" t="s">
        <v>7</v>
      </c>
      <c r="H1514" s="3" t="s">
        <v>8</v>
      </c>
      <c r="I1514" s="3" t="s">
        <v>9</v>
      </c>
      <c r="J1514" s="337" t="s">
        <v>10</v>
      </c>
      <c r="K1514" s="338"/>
      <c r="L1514" s="338"/>
      <c r="M1514" s="339"/>
      <c r="N1514" s="5" t="s">
        <v>11</v>
      </c>
    </row>
    <row r="1515" spans="1:15" ht="20.25" customHeight="1">
      <c r="A1515" s="340" t="s">
        <v>12</v>
      </c>
      <c r="B1515" s="310">
        <f>B1396+1</f>
        <v>42485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31">
        <f>IF(OR(LEFT(I1515,1)="A"),$C$1516&amp;" (K.A)",IF(OR(LEFT(I1515,1)="B"),$C$1516&amp;" (K.B)",0))</f>
        <v>0</v>
      </c>
    </row>
    <row r="1516" spans="1:15" ht="20.25" customHeight="1">
      <c r="A1516" s="341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31">
        <f>IF(OR(LEFT(I1516,1)="A"),$C$1516&amp;" (K.A)",IF(OR(LEFT(I1516,1)="B"),$C$1516&amp;" (K.B)",0))</f>
        <v>0</v>
      </c>
    </row>
    <row r="1517" spans="1:15" ht="20.25" customHeight="1">
      <c r="A1517" s="341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31">
        <f aca="true" t="shared" si="106" ref="O1517:O1536">IF(OR(LEFT(I1517,1)="A"),$C$1516&amp;" (K.A)",IF(OR(LEFT(I1517,1)="B"),$C$1516&amp;" (K.B)",0))</f>
        <v>0</v>
      </c>
    </row>
    <row r="1518" spans="1:15" ht="20.25" customHeight="1" hidden="1">
      <c r="A1518" s="341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31">
        <f t="shared" si="106"/>
        <v>0</v>
      </c>
    </row>
    <row r="1519" spans="1:15" ht="20.25" customHeight="1" hidden="1">
      <c r="A1519" s="341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31">
        <f t="shared" si="106"/>
        <v>0</v>
      </c>
    </row>
    <row r="1520" spans="1:15" ht="20.25" customHeight="1" hidden="1">
      <c r="A1520" s="341"/>
      <c r="B1520" s="9"/>
      <c r="C1520" s="12">
        <f aca="true" t="shared" si="107" ref="C1520:C1536">+C1519+1</f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31">
        <f t="shared" si="106"/>
        <v>0</v>
      </c>
    </row>
    <row r="1521" spans="1:15" ht="20.25" customHeight="1" hidden="1">
      <c r="A1521" s="341"/>
      <c r="B1521" s="9"/>
      <c r="C1521" s="12">
        <f t="shared" si="107"/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31">
        <f t="shared" si="106"/>
        <v>0</v>
      </c>
    </row>
    <row r="1522" spans="1:15" ht="20.25" customHeight="1" hidden="1">
      <c r="A1522" s="341"/>
      <c r="B1522" s="9"/>
      <c r="C1522" s="12">
        <f t="shared" si="107"/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31">
        <f t="shared" si="106"/>
        <v>0</v>
      </c>
    </row>
    <row r="1523" spans="1:15" ht="20.25" customHeight="1" hidden="1">
      <c r="A1523" s="341"/>
      <c r="B1523" s="9"/>
      <c r="C1523" s="12">
        <f t="shared" si="107"/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31">
        <f t="shared" si="106"/>
        <v>0</v>
      </c>
    </row>
    <row r="1524" spans="1:15" ht="20.25" customHeight="1" hidden="1">
      <c r="A1524" s="341"/>
      <c r="B1524" s="9"/>
      <c r="C1524" s="12">
        <f t="shared" si="107"/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31">
        <f t="shared" si="106"/>
        <v>0</v>
      </c>
    </row>
    <row r="1525" spans="1:15" ht="20.25" customHeight="1" hidden="1">
      <c r="A1525" s="341"/>
      <c r="B1525" s="17"/>
      <c r="C1525" s="12">
        <f t="shared" si="107"/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31">
        <f t="shared" si="106"/>
        <v>0</v>
      </c>
    </row>
    <row r="1526" spans="1:15" ht="20.25" customHeight="1" hidden="1">
      <c r="A1526" s="341"/>
      <c r="B1526" s="17"/>
      <c r="C1526" s="12">
        <f t="shared" si="107"/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31">
        <f t="shared" si="106"/>
        <v>0</v>
      </c>
    </row>
    <row r="1527" spans="1:15" ht="20.25" customHeight="1" hidden="1">
      <c r="A1527" s="341"/>
      <c r="B1527" s="17"/>
      <c r="C1527" s="12">
        <f t="shared" si="107"/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31">
        <f t="shared" si="106"/>
        <v>0</v>
      </c>
    </row>
    <row r="1528" spans="1:15" ht="20.25" customHeight="1" hidden="1">
      <c r="A1528" s="341"/>
      <c r="B1528" s="17"/>
      <c r="C1528" s="12">
        <f t="shared" si="107"/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31">
        <f t="shared" si="106"/>
        <v>0</v>
      </c>
    </row>
    <row r="1529" spans="1:15" ht="20.25" customHeight="1" hidden="1">
      <c r="A1529" s="341"/>
      <c r="B1529" s="17"/>
      <c r="C1529" s="12">
        <f t="shared" si="107"/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31">
        <f t="shared" si="106"/>
        <v>0</v>
      </c>
    </row>
    <row r="1530" spans="1:15" ht="20.25" customHeight="1" hidden="1">
      <c r="A1530" s="341"/>
      <c r="B1530" s="17"/>
      <c r="C1530" s="12">
        <f t="shared" si="107"/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31">
        <f t="shared" si="106"/>
        <v>0</v>
      </c>
    </row>
    <row r="1531" spans="1:15" ht="20.25" customHeight="1" hidden="1">
      <c r="A1531" s="341"/>
      <c r="B1531" s="17"/>
      <c r="C1531" s="12">
        <f t="shared" si="107"/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31">
        <f t="shared" si="106"/>
        <v>0</v>
      </c>
    </row>
    <row r="1532" spans="1:15" ht="20.25" customHeight="1" hidden="1">
      <c r="A1532" s="341"/>
      <c r="B1532" s="17"/>
      <c r="C1532" s="12">
        <f t="shared" si="107"/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31">
        <f t="shared" si="106"/>
        <v>0</v>
      </c>
    </row>
    <row r="1533" spans="1:15" ht="20.25" customHeight="1" hidden="1">
      <c r="A1533" s="341"/>
      <c r="B1533" s="17"/>
      <c r="C1533" s="12">
        <f t="shared" si="107"/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31">
        <f t="shared" si="106"/>
        <v>0</v>
      </c>
    </row>
    <row r="1534" spans="1:15" ht="20.25" customHeight="1" hidden="1">
      <c r="A1534" s="341"/>
      <c r="B1534" s="17"/>
      <c r="C1534" s="12">
        <f t="shared" si="107"/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31">
        <f t="shared" si="106"/>
        <v>0</v>
      </c>
    </row>
    <row r="1535" spans="1:15" ht="20.25" customHeight="1" hidden="1">
      <c r="A1535" s="341"/>
      <c r="B1535" s="17"/>
      <c r="C1535" s="12">
        <f t="shared" si="107"/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31">
        <f t="shared" si="106"/>
        <v>0</v>
      </c>
    </row>
    <row r="1536" spans="1:15" ht="20.25" customHeight="1" hidden="1">
      <c r="A1536" s="341"/>
      <c r="B1536" s="17"/>
      <c r="C1536" s="13">
        <f t="shared" si="107"/>
        <v>20</v>
      </c>
      <c r="D1536" s="27"/>
      <c r="E1536" s="34"/>
      <c r="F1536" s="27"/>
      <c r="G1536" s="27"/>
      <c r="H1536" s="27"/>
      <c r="I1536" s="27"/>
      <c r="J1536" s="24"/>
      <c r="K1536" s="25"/>
      <c r="L1536" s="25"/>
      <c r="M1536" s="26"/>
      <c r="N1536" s="27"/>
      <c r="O1536" s="331">
        <f t="shared" si="106"/>
        <v>0</v>
      </c>
    </row>
    <row r="1537" spans="1:15" ht="20.25" customHeight="1" hidden="1">
      <c r="A1537" s="341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31">
        <f>IF(OR(LEFT(I1537,1)="A"),$C$1537&amp;" (K.A)",IF(OR(LEFT(I1537,1)="B"),$C$1537&amp;" (K.B)",0))</f>
        <v>0</v>
      </c>
    </row>
    <row r="1538" spans="1:15" ht="20.25" customHeight="1" hidden="1">
      <c r="A1538" s="341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31">
        <f aca="true" t="shared" si="108" ref="O1538:O1557">IF(OR(LEFT(I1538,1)="A"),$C$1537&amp;" (K.A)",IF(OR(LEFT(I1538,1)="B"),$C$1537&amp;" (K.B)",0))</f>
        <v>0</v>
      </c>
    </row>
    <row r="1539" spans="1:15" ht="20.25" customHeight="1" hidden="1">
      <c r="A1539" s="341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31">
        <f t="shared" si="108"/>
        <v>0</v>
      </c>
    </row>
    <row r="1540" spans="1:15" ht="20.25" customHeight="1" hidden="1">
      <c r="A1540" s="341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31">
        <f t="shared" si="108"/>
        <v>0</v>
      </c>
    </row>
    <row r="1541" spans="1:15" ht="20.25" customHeight="1" hidden="1">
      <c r="A1541" s="341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31">
        <f t="shared" si="108"/>
        <v>0</v>
      </c>
    </row>
    <row r="1542" spans="1:15" ht="20.25" customHeight="1" hidden="1">
      <c r="A1542" s="341"/>
      <c r="B1542" s="17"/>
      <c r="C1542" s="12">
        <f aca="true" t="shared" si="109" ref="C1542:C1557">+C1541+1</f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31">
        <f t="shared" si="108"/>
        <v>0</v>
      </c>
    </row>
    <row r="1543" spans="1:15" ht="20.25" customHeight="1" hidden="1">
      <c r="A1543" s="341"/>
      <c r="B1543" s="17"/>
      <c r="C1543" s="12">
        <f t="shared" si="109"/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31">
        <f t="shared" si="108"/>
        <v>0</v>
      </c>
    </row>
    <row r="1544" spans="1:15" ht="20.25" customHeight="1" hidden="1">
      <c r="A1544" s="341"/>
      <c r="B1544" s="17"/>
      <c r="C1544" s="12">
        <f t="shared" si="109"/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31">
        <f t="shared" si="108"/>
        <v>0</v>
      </c>
    </row>
    <row r="1545" spans="1:15" ht="20.25" customHeight="1" hidden="1">
      <c r="A1545" s="341"/>
      <c r="B1545" s="17"/>
      <c r="C1545" s="12">
        <f t="shared" si="109"/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31">
        <f t="shared" si="108"/>
        <v>0</v>
      </c>
    </row>
    <row r="1546" spans="1:15" ht="20.25" customHeight="1" hidden="1">
      <c r="A1546" s="341"/>
      <c r="B1546" s="17"/>
      <c r="C1546" s="12">
        <f t="shared" si="109"/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31">
        <f t="shared" si="108"/>
        <v>0</v>
      </c>
    </row>
    <row r="1547" spans="1:15" ht="20.25" customHeight="1" hidden="1">
      <c r="A1547" s="341"/>
      <c r="B1547" s="17"/>
      <c r="C1547" s="12">
        <f t="shared" si="109"/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31">
        <f t="shared" si="108"/>
        <v>0</v>
      </c>
    </row>
    <row r="1548" spans="1:15" ht="20.25" customHeight="1" hidden="1">
      <c r="A1548" s="341"/>
      <c r="B1548" s="17"/>
      <c r="C1548" s="12">
        <f t="shared" si="109"/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31">
        <f t="shared" si="108"/>
        <v>0</v>
      </c>
    </row>
    <row r="1549" spans="1:15" ht="20.25" customHeight="1" hidden="1">
      <c r="A1549" s="341"/>
      <c r="B1549" s="17"/>
      <c r="C1549" s="12">
        <f t="shared" si="109"/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31">
        <f t="shared" si="108"/>
        <v>0</v>
      </c>
    </row>
    <row r="1550" spans="1:15" ht="20.25" customHeight="1" hidden="1">
      <c r="A1550" s="341"/>
      <c r="B1550" s="17"/>
      <c r="C1550" s="12">
        <f t="shared" si="109"/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31">
        <f t="shared" si="108"/>
        <v>0</v>
      </c>
    </row>
    <row r="1551" spans="1:15" ht="20.25" customHeight="1" hidden="1">
      <c r="A1551" s="341"/>
      <c r="B1551" s="17"/>
      <c r="C1551" s="12">
        <f t="shared" si="109"/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31">
        <f t="shared" si="108"/>
        <v>0</v>
      </c>
    </row>
    <row r="1552" spans="1:15" ht="20.25" customHeight="1" hidden="1">
      <c r="A1552" s="341"/>
      <c r="B1552" s="17"/>
      <c r="C1552" s="12">
        <f t="shared" si="109"/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31">
        <f t="shared" si="108"/>
        <v>0</v>
      </c>
    </row>
    <row r="1553" spans="1:15" ht="20.25" customHeight="1" hidden="1">
      <c r="A1553" s="341"/>
      <c r="B1553" s="17"/>
      <c r="C1553" s="12">
        <f t="shared" si="109"/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31">
        <f t="shared" si="108"/>
        <v>0</v>
      </c>
    </row>
    <row r="1554" spans="1:15" ht="20.25" customHeight="1" hidden="1">
      <c r="A1554" s="341"/>
      <c r="B1554" s="17"/>
      <c r="C1554" s="12">
        <f t="shared" si="109"/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31">
        <f t="shared" si="108"/>
        <v>0</v>
      </c>
    </row>
    <row r="1555" spans="1:15" ht="20.25" customHeight="1" hidden="1">
      <c r="A1555" s="341"/>
      <c r="B1555" s="17"/>
      <c r="C1555" s="12">
        <f t="shared" si="109"/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31">
        <f t="shared" si="108"/>
        <v>0</v>
      </c>
    </row>
    <row r="1556" spans="1:15" ht="20.25" customHeight="1" hidden="1">
      <c r="A1556" s="341"/>
      <c r="B1556" s="17"/>
      <c r="C1556" s="12">
        <f t="shared" si="109"/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31">
        <f t="shared" si="108"/>
        <v>0</v>
      </c>
    </row>
    <row r="1557" spans="1:15" ht="20.25" customHeight="1" hidden="1">
      <c r="A1557" s="341"/>
      <c r="B1557" s="17"/>
      <c r="C1557" s="13">
        <f t="shared" si="109"/>
        <v>16</v>
      </c>
      <c r="D1557" s="27"/>
      <c r="E1557" s="34"/>
      <c r="F1557" s="27"/>
      <c r="G1557" s="27"/>
      <c r="H1557" s="27"/>
      <c r="I1557" s="27"/>
      <c r="J1557" s="24"/>
      <c r="K1557" s="25"/>
      <c r="L1557" s="25"/>
      <c r="M1557" s="26"/>
      <c r="N1557" s="27"/>
      <c r="O1557" s="331">
        <f t="shared" si="108"/>
        <v>0</v>
      </c>
    </row>
    <row r="1558" spans="1:15" ht="20.25" customHeight="1" hidden="1">
      <c r="A1558" s="341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31">
        <f>IF(OR(LEFT(I1558,1)="A"),$C$1558&amp;" (K.A)",IF(OR(LEFT(I1558,1)="B"),$C$1558&amp;" (K.B)",0))</f>
        <v>0</v>
      </c>
    </row>
    <row r="1559" spans="1:15" ht="20.25" customHeight="1" hidden="1">
      <c r="A1559" s="341"/>
      <c r="B1559" s="17"/>
      <c r="C1559" s="6">
        <v>1</v>
      </c>
      <c r="D1559" s="23"/>
      <c r="E1559" s="31"/>
      <c r="F1559" s="23"/>
      <c r="G1559" s="23"/>
      <c r="H1559" s="23"/>
      <c r="I1559" s="23"/>
      <c r="J1559" s="24"/>
      <c r="K1559" s="25"/>
      <c r="L1559" s="25"/>
      <c r="M1559" s="26"/>
      <c r="N1559" s="23"/>
      <c r="O1559" s="331">
        <f aca="true" t="shared" si="110" ref="O1559:O1578">IF(OR(LEFT(I1559,1)="A"),$C$1558&amp;" (K.A)",IF(OR(LEFT(I1559,1)="B"),$C$1558&amp;" (K.B)",0))</f>
        <v>0</v>
      </c>
    </row>
    <row r="1560" spans="1:15" ht="20.25" customHeight="1" hidden="1">
      <c r="A1560" s="341"/>
      <c r="B1560" s="17"/>
      <c r="C1560" s="12"/>
      <c r="D1560" s="23"/>
      <c r="E1560" s="31"/>
      <c r="F1560" s="23"/>
      <c r="G1560" s="23"/>
      <c r="H1560" s="23"/>
      <c r="I1560" s="23"/>
      <c r="J1560" s="24"/>
      <c r="K1560" s="25"/>
      <c r="L1560" s="25"/>
      <c r="M1560" s="26"/>
      <c r="N1560" s="23"/>
      <c r="O1560" s="331">
        <f t="shared" si="110"/>
        <v>0</v>
      </c>
    </row>
    <row r="1561" spans="1:15" ht="20.25" customHeight="1" hidden="1">
      <c r="A1561" s="341"/>
      <c r="B1561" s="17"/>
      <c r="C1561" s="12"/>
      <c r="D1561" s="23"/>
      <c r="E1561" s="31"/>
      <c r="F1561" s="23"/>
      <c r="G1561" s="23"/>
      <c r="H1561" s="23"/>
      <c r="I1561" s="23"/>
      <c r="J1561" s="24"/>
      <c r="K1561" s="25"/>
      <c r="L1561" s="25"/>
      <c r="M1561" s="26"/>
      <c r="N1561" s="23"/>
      <c r="O1561" s="331">
        <f t="shared" si="110"/>
        <v>0</v>
      </c>
    </row>
    <row r="1562" spans="1:15" ht="20.25" customHeight="1" hidden="1">
      <c r="A1562" s="341"/>
      <c r="B1562" s="17"/>
      <c r="C1562" s="12"/>
      <c r="D1562" s="23"/>
      <c r="E1562" s="31"/>
      <c r="F1562" s="23"/>
      <c r="G1562" s="23"/>
      <c r="H1562" s="23"/>
      <c r="I1562" s="23"/>
      <c r="J1562" s="24"/>
      <c r="K1562" s="25"/>
      <c r="L1562" s="25"/>
      <c r="M1562" s="26"/>
      <c r="N1562" s="23"/>
      <c r="O1562" s="331">
        <f t="shared" si="110"/>
        <v>0</v>
      </c>
    </row>
    <row r="1563" spans="1:15" ht="20.25" customHeight="1" hidden="1">
      <c r="A1563" s="341"/>
      <c r="B1563" s="17"/>
      <c r="C1563" s="12"/>
      <c r="D1563" s="46"/>
      <c r="E1563" s="31"/>
      <c r="F1563" s="23"/>
      <c r="G1563" s="23"/>
      <c r="H1563" s="23"/>
      <c r="I1563" s="23"/>
      <c r="J1563" s="24"/>
      <c r="K1563" s="25"/>
      <c r="L1563" s="25"/>
      <c r="M1563" s="26"/>
      <c r="N1563" s="23"/>
      <c r="O1563" s="331">
        <f t="shared" si="110"/>
        <v>0</v>
      </c>
    </row>
    <row r="1564" spans="1:15" ht="20.25" customHeight="1" hidden="1">
      <c r="A1564" s="341"/>
      <c r="B1564" s="17"/>
      <c r="C1564" s="12"/>
      <c r="D1564" s="23"/>
      <c r="E1564" s="31"/>
      <c r="F1564" s="23"/>
      <c r="G1564" s="23"/>
      <c r="H1564" s="23"/>
      <c r="I1564" s="23"/>
      <c r="J1564" s="24"/>
      <c r="K1564" s="25"/>
      <c r="L1564" s="25"/>
      <c r="M1564" s="26"/>
      <c r="N1564" s="23"/>
      <c r="O1564" s="331">
        <f t="shared" si="110"/>
        <v>0</v>
      </c>
    </row>
    <row r="1565" spans="1:15" ht="20.25" customHeight="1" hidden="1">
      <c r="A1565" s="341"/>
      <c r="B1565" s="17"/>
      <c r="C1565" s="12"/>
      <c r="D1565" s="23"/>
      <c r="E1565" s="16"/>
      <c r="F1565" s="23"/>
      <c r="G1565" s="23"/>
      <c r="H1565" s="23"/>
      <c r="I1565" s="23"/>
      <c r="J1565" s="24"/>
      <c r="K1565" s="25"/>
      <c r="L1565" s="25"/>
      <c r="M1565" s="26"/>
      <c r="N1565" s="23"/>
      <c r="O1565" s="331">
        <f t="shared" si="110"/>
        <v>0</v>
      </c>
    </row>
    <row r="1566" spans="1:15" ht="20.25" customHeight="1" hidden="1">
      <c r="A1566" s="341"/>
      <c r="B1566" s="17"/>
      <c r="C1566" s="12"/>
      <c r="D1566" s="23"/>
      <c r="E1566" s="31"/>
      <c r="F1566" s="23"/>
      <c r="G1566" s="23"/>
      <c r="H1566" s="23"/>
      <c r="I1566" s="23"/>
      <c r="J1566" s="24"/>
      <c r="K1566" s="25"/>
      <c r="L1566" s="25"/>
      <c r="M1566" s="26"/>
      <c r="N1566" s="23"/>
      <c r="O1566" s="331">
        <f t="shared" si="110"/>
        <v>0</v>
      </c>
    </row>
    <row r="1567" spans="1:15" ht="20.25" customHeight="1" hidden="1">
      <c r="A1567" s="341"/>
      <c r="B1567" s="17"/>
      <c r="C1567" s="12"/>
      <c r="D1567" s="315"/>
      <c r="E1567" s="31"/>
      <c r="F1567" s="23"/>
      <c r="G1567" s="23"/>
      <c r="H1567" s="315"/>
      <c r="I1567" s="23"/>
      <c r="J1567" s="24"/>
      <c r="K1567" s="25"/>
      <c r="L1567" s="25"/>
      <c r="M1567" s="26"/>
      <c r="N1567" s="23"/>
      <c r="O1567" s="331">
        <f t="shared" si="110"/>
        <v>0</v>
      </c>
    </row>
    <row r="1568" spans="1:15" ht="20.25" customHeight="1" hidden="1">
      <c r="A1568" s="341"/>
      <c r="B1568" s="17"/>
      <c r="C1568" s="12"/>
      <c r="D1568" s="23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31">
        <f t="shared" si="110"/>
        <v>0</v>
      </c>
    </row>
    <row r="1569" spans="1:15" ht="20.25" customHeight="1" hidden="1">
      <c r="A1569" s="341"/>
      <c r="B1569" s="17"/>
      <c r="C1569" s="12"/>
      <c r="D1569" s="23"/>
      <c r="E1569" s="31"/>
      <c r="F1569" s="23"/>
      <c r="G1569" s="23"/>
      <c r="H1569" s="23"/>
      <c r="I1569" s="23"/>
      <c r="J1569" s="24"/>
      <c r="K1569" s="25"/>
      <c r="L1569" s="25"/>
      <c r="M1569" s="26"/>
      <c r="N1569" s="23"/>
      <c r="O1569" s="331">
        <f t="shared" si="110"/>
        <v>0</v>
      </c>
    </row>
    <row r="1570" spans="1:15" ht="20.25" customHeight="1" hidden="1">
      <c r="A1570" s="341"/>
      <c r="B1570" s="17"/>
      <c r="C1570" s="12"/>
      <c r="D1570" s="23"/>
      <c r="E1570" s="31"/>
      <c r="F1570" s="23"/>
      <c r="G1570" s="23"/>
      <c r="H1570" s="23"/>
      <c r="I1570" s="23"/>
      <c r="J1570" s="24"/>
      <c r="K1570" s="25"/>
      <c r="L1570" s="25"/>
      <c r="M1570" s="26"/>
      <c r="N1570" s="23"/>
      <c r="O1570" s="331">
        <f t="shared" si="110"/>
        <v>0</v>
      </c>
    </row>
    <row r="1571" spans="1:15" ht="20.25" customHeight="1" hidden="1">
      <c r="A1571" s="341"/>
      <c r="B1571" s="17"/>
      <c r="C1571" s="12"/>
      <c r="D1571" s="23"/>
      <c r="E1571" s="31"/>
      <c r="F1571" s="23"/>
      <c r="G1571" s="23"/>
      <c r="H1571" s="23"/>
      <c r="I1571" s="23"/>
      <c r="J1571" s="24"/>
      <c r="K1571" s="25"/>
      <c r="L1571" s="25"/>
      <c r="M1571" s="26"/>
      <c r="N1571" s="23"/>
      <c r="O1571" s="331">
        <f t="shared" si="110"/>
        <v>0</v>
      </c>
    </row>
    <row r="1572" spans="1:15" ht="20.25" customHeight="1" hidden="1">
      <c r="A1572" s="341"/>
      <c r="B1572" s="17"/>
      <c r="C1572" s="12"/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31">
        <f t="shared" si="110"/>
        <v>0</v>
      </c>
    </row>
    <row r="1573" spans="1:15" ht="20.25" customHeight="1" hidden="1">
      <c r="A1573" s="341"/>
      <c r="B1573" s="17"/>
      <c r="C1573" s="12"/>
      <c r="D1573" s="23"/>
      <c r="E1573" s="31"/>
      <c r="F1573" s="23"/>
      <c r="G1573" s="23"/>
      <c r="H1573" s="23"/>
      <c r="I1573" s="23"/>
      <c r="J1573" s="24"/>
      <c r="K1573" s="25"/>
      <c r="L1573" s="25"/>
      <c r="M1573" s="26"/>
      <c r="N1573" s="23"/>
      <c r="O1573" s="331">
        <f t="shared" si="110"/>
        <v>0</v>
      </c>
    </row>
    <row r="1574" spans="1:15" ht="20.25" customHeight="1" hidden="1">
      <c r="A1574" s="341"/>
      <c r="B1574" s="17"/>
      <c r="C1574" s="12"/>
      <c r="D1574" s="23"/>
      <c r="E1574" s="31"/>
      <c r="F1574" s="23"/>
      <c r="G1574" s="23"/>
      <c r="H1574" s="23"/>
      <c r="I1574" s="23"/>
      <c r="J1574" s="24"/>
      <c r="K1574" s="25"/>
      <c r="L1574" s="25"/>
      <c r="M1574" s="26"/>
      <c r="N1574" s="23"/>
      <c r="O1574" s="331">
        <f t="shared" si="110"/>
        <v>0</v>
      </c>
    </row>
    <row r="1575" spans="1:15" ht="20.25" customHeight="1" hidden="1">
      <c r="A1575" s="341"/>
      <c r="B1575" s="17"/>
      <c r="C1575" s="12"/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31">
        <f t="shared" si="110"/>
        <v>0</v>
      </c>
    </row>
    <row r="1576" spans="1:15" ht="20.25" customHeight="1" hidden="1">
      <c r="A1576" s="341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31">
        <f t="shared" si="110"/>
        <v>0</v>
      </c>
    </row>
    <row r="1577" spans="1:15" ht="20.25" customHeight="1" hidden="1">
      <c r="A1577" s="341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31">
        <f t="shared" si="110"/>
        <v>0</v>
      </c>
    </row>
    <row r="1578" spans="1:15" ht="20.25" customHeight="1" hidden="1">
      <c r="A1578" s="341"/>
      <c r="B1578" s="17"/>
      <c r="C1578" s="13"/>
      <c r="D1578" s="27"/>
      <c r="E1578" s="34"/>
      <c r="F1578" s="27"/>
      <c r="G1578" s="27"/>
      <c r="H1578" s="27"/>
      <c r="I1578" s="27"/>
      <c r="J1578" s="24"/>
      <c r="K1578" s="25"/>
      <c r="L1578" s="25"/>
      <c r="M1578" s="26"/>
      <c r="N1578" s="27"/>
      <c r="O1578" s="331">
        <f t="shared" si="110"/>
        <v>0</v>
      </c>
    </row>
    <row r="1579" spans="1:15" ht="20.25" customHeight="1" hidden="1">
      <c r="A1579" s="341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4"/>
      <c r="K1579" s="25"/>
      <c r="L1579" s="25"/>
      <c r="M1579" s="26"/>
      <c r="N1579" s="23"/>
      <c r="O1579" s="331">
        <f>IF(OR(LEFT(I1579,1)="A"),$C$1579&amp;" (K.A)",IF(OR(LEFT(I1579,1)="B"),$C$1579&amp;" (K.B)",0))</f>
        <v>0</v>
      </c>
    </row>
    <row r="1580" spans="1:15" ht="20.25" customHeight="1" hidden="1">
      <c r="A1580" s="341"/>
      <c r="B1580" s="17"/>
      <c r="C1580" s="12">
        <v>1</v>
      </c>
      <c r="D1580" s="23"/>
      <c r="E1580" s="31"/>
      <c r="F1580" s="23"/>
      <c r="G1580" s="23"/>
      <c r="H1580" s="23"/>
      <c r="I1580" s="23"/>
      <c r="J1580" s="24"/>
      <c r="K1580" s="25"/>
      <c r="L1580" s="25"/>
      <c r="M1580" s="26"/>
      <c r="N1580" s="23"/>
      <c r="O1580" s="331">
        <f aca="true" t="shared" si="111" ref="O1580:O1599">IF(OR(LEFT(I1580,1)="A"),$C$1579&amp;" (K.A)",IF(OR(LEFT(I1580,1)="B"),$C$1579&amp;" (K.B)",0))</f>
        <v>0</v>
      </c>
    </row>
    <row r="1581" spans="1:15" ht="20.25" customHeight="1" hidden="1">
      <c r="A1581" s="341"/>
      <c r="B1581" s="17"/>
      <c r="C1581" s="12"/>
      <c r="D1581" s="23"/>
      <c r="E1581" s="31"/>
      <c r="F1581" s="23"/>
      <c r="G1581" s="23"/>
      <c r="H1581" s="23"/>
      <c r="I1581" s="23"/>
      <c r="J1581" s="24"/>
      <c r="K1581" s="25"/>
      <c r="L1581" s="25"/>
      <c r="M1581" s="26"/>
      <c r="N1581" s="23"/>
      <c r="O1581" s="331">
        <f t="shared" si="111"/>
        <v>0</v>
      </c>
    </row>
    <row r="1582" spans="1:15" ht="20.25" customHeight="1" hidden="1">
      <c r="A1582" s="341"/>
      <c r="B1582" s="17"/>
      <c r="C1582" s="12">
        <f aca="true" t="shared" si="112" ref="C1582:C1599">C1581+1</f>
        <v>1</v>
      </c>
      <c r="D1582" s="23"/>
      <c r="E1582" s="31"/>
      <c r="F1582" s="23"/>
      <c r="G1582" s="23"/>
      <c r="H1582" s="23"/>
      <c r="I1582" s="23"/>
      <c r="J1582" s="24"/>
      <c r="K1582" s="25"/>
      <c r="L1582" s="25"/>
      <c r="M1582" s="26"/>
      <c r="N1582" s="23"/>
      <c r="O1582" s="331">
        <f t="shared" si="111"/>
        <v>0</v>
      </c>
    </row>
    <row r="1583" spans="1:15" ht="20.25" customHeight="1" hidden="1">
      <c r="A1583" s="341"/>
      <c r="B1583" s="17"/>
      <c r="C1583" s="12">
        <f t="shared" si="112"/>
        <v>2</v>
      </c>
      <c r="D1583" s="23"/>
      <c r="E1583" s="31"/>
      <c r="F1583" s="23"/>
      <c r="G1583" s="23"/>
      <c r="H1583" s="23"/>
      <c r="I1583" s="23"/>
      <c r="J1583" s="24"/>
      <c r="K1583" s="25"/>
      <c r="L1583" s="25"/>
      <c r="M1583" s="26"/>
      <c r="N1583" s="23"/>
      <c r="O1583" s="331">
        <f t="shared" si="111"/>
        <v>0</v>
      </c>
    </row>
    <row r="1584" spans="1:15" ht="20.25" customHeight="1" hidden="1">
      <c r="A1584" s="341"/>
      <c r="B1584" s="17"/>
      <c r="C1584" s="12">
        <f t="shared" si="112"/>
        <v>3</v>
      </c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31">
        <f t="shared" si="111"/>
        <v>0</v>
      </c>
    </row>
    <row r="1585" spans="1:15" ht="20.25" customHeight="1" hidden="1">
      <c r="A1585" s="341"/>
      <c r="B1585" s="17"/>
      <c r="C1585" s="12">
        <f t="shared" si="112"/>
        <v>4</v>
      </c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31">
        <f t="shared" si="111"/>
        <v>0</v>
      </c>
    </row>
    <row r="1586" spans="1:15" ht="20.25" customHeight="1" hidden="1">
      <c r="A1586" s="341"/>
      <c r="B1586" s="17"/>
      <c r="C1586" s="12">
        <f t="shared" si="112"/>
        <v>5</v>
      </c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31">
        <f t="shared" si="111"/>
        <v>0</v>
      </c>
    </row>
    <row r="1587" spans="1:15" ht="20.25" customHeight="1" hidden="1">
      <c r="A1587" s="341"/>
      <c r="B1587" s="17"/>
      <c r="C1587" s="12">
        <f t="shared" si="112"/>
        <v>6</v>
      </c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31">
        <f t="shared" si="111"/>
        <v>0</v>
      </c>
    </row>
    <row r="1588" spans="1:15" ht="20.25" customHeight="1" hidden="1">
      <c r="A1588" s="341"/>
      <c r="B1588" s="17"/>
      <c r="C1588" s="12">
        <f t="shared" si="112"/>
        <v>7</v>
      </c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31">
        <f t="shared" si="111"/>
        <v>0</v>
      </c>
    </row>
    <row r="1589" spans="1:15" ht="20.25" customHeight="1" hidden="1">
      <c r="A1589" s="341"/>
      <c r="B1589" s="17"/>
      <c r="C1589" s="12">
        <f t="shared" si="112"/>
        <v>8</v>
      </c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31">
        <f t="shared" si="111"/>
        <v>0</v>
      </c>
    </row>
    <row r="1590" spans="1:15" ht="20.25" customHeight="1" hidden="1">
      <c r="A1590" s="341"/>
      <c r="B1590" s="17"/>
      <c r="C1590" s="12">
        <f t="shared" si="112"/>
        <v>9</v>
      </c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31">
        <f t="shared" si="111"/>
        <v>0</v>
      </c>
    </row>
    <row r="1591" spans="1:15" ht="20.25" customHeight="1" hidden="1">
      <c r="A1591" s="341"/>
      <c r="B1591" s="17"/>
      <c r="C1591" s="12">
        <f t="shared" si="112"/>
        <v>10</v>
      </c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31">
        <f t="shared" si="111"/>
        <v>0</v>
      </c>
    </row>
    <row r="1592" spans="1:15" ht="20.25" customHeight="1" hidden="1">
      <c r="A1592" s="341"/>
      <c r="B1592" s="17"/>
      <c r="C1592" s="12">
        <f t="shared" si="112"/>
        <v>11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31">
        <f t="shared" si="111"/>
        <v>0</v>
      </c>
    </row>
    <row r="1593" spans="1:15" ht="20.25" customHeight="1" hidden="1">
      <c r="A1593" s="341"/>
      <c r="B1593" s="17"/>
      <c r="C1593" s="12">
        <f t="shared" si="112"/>
        <v>12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31">
        <f t="shared" si="111"/>
        <v>0</v>
      </c>
    </row>
    <row r="1594" spans="1:15" ht="20.25" customHeight="1" hidden="1">
      <c r="A1594" s="341"/>
      <c r="B1594" s="17"/>
      <c r="C1594" s="12">
        <f t="shared" si="112"/>
        <v>13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31">
        <f t="shared" si="111"/>
        <v>0</v>
      </c>
    </row>
    <row r="1595" spans="1:15" ht="20.25" customHeight="1" hidden="1">
      <c r="A1595" s="341"/>
      <c r="B1595" s="17"/>
      <c r="C1595" s="12">
        <f t="shared" si="112"/>
        <v>14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31">
        <f t="shared" si="111"/>
        <v>0</v>
      </c>
    </row>
    <row r="1596" spans="1:15" ht="20.25" customHeight="1" hidden="1">
      <c r="A1596" s="341"/>
      <c r="B1596" s="17"/>
      <c r="C1596" s="12">
        <f t="shared" si="112"/>
        <v>15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31">
        <f t="shared" si="111"/>
        <v>0</v>
      </c>
    </row>
    <row r="1597" spans="1:15" ht="20.25" customHeight="1" hidden="1">
      <c r="A1597" s="341"/>
      <c r="B1597" s="17"/>
      <c r="C1597" s="12">
        <f t="shared" si="112"/>
        <v>16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31">
        <f t="shared" si="111"/>
        <v>0</v>
      </c>
    </row>
    <row r="1598" spans="1:15" ht="20.25" customHeight="1" hidden="1">
      <c r="A1598" s="341"/>
      <c r="B1598" s="17"/>
      <c r="C1598" s="12">
        <f t="shared" si="112"/>
        <v>17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31">
        <f t="shared" si="111"/>
        <v>0</v>
      </c>
    </row>
    <row r="1599" spans="1:15" ht="20.25" customHeight="1" hidden="1">
      <c r="A1599" s="341"/>
      <c r="B1599" s="17"/>
      <c r="C1599" s="12">
        <f t="shared" si="112"/>
        <v>18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31">
        <f t="shared" si="111"/>
        <v>0</v>
      </c>
    </row>
    <row r="1600" spans="1:15" ht="20.25" customHeight="1" hidden="1">
      <c r="A1600" s="341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31">
        <f>IF(OR(LEFT(I1600,1)="A"),$C$1600&amp;" (K.A)",IF(OR(LEFT(I1600,1)="B"),$C$1600&amp;" (K.B)",0))</f>
        <v>0</v>
      </c>
    </row>
    <row r="1601" spans="1:15" ht="20.25" customHeight="1" hidden="1">
      <c r="A1601" s="341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31">
        <f aca="true" t="shared" si="113" ref="O1601:O1620">IF(OR(LEFT(I1601,1)="A"),$C$1600&amp;" (K.A)",IF(OR(LEFT(I1601,1)="B"),$C$1600&amp;" (K.B)",0))</f>
        <v>0</v>
      </c>
    </row>
    <row r="1602" spans="1:15" ht="20.25" customHeight="1" hidden="1">
      <c r="A1602" s="341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31">
        <f t="shared" si="113"/>
        <v>0</v>
      </c>
    </row>
    <row r="1603" spans="1:15" ht="20.25" customHeight="1" hidden="1">
      <c r="A1603" s="341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31">
        <f t="shared" si="113"/>
        <v>0</v>
      </c>
    </row>
    <row r="1604" spans="1:15" ht="20.25" customHeight="1" hidden="1">
      <c r="A1604" s="341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31">
        <f t="shared" si="113"/>
        <v>0</v>
      </c>
    </row>
    <row r="1605" spans="1:15" ht="20.25" customHeight="1" hidden="1">
      <c r="A1605" s="341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31">
        <f t="shared" si="113"/>
        <v>0</v>
      </c>
    </row>
    <row r="1606" spans="1:15" ht="20.25" customHeight="1" hidden="1">
      <c r="A1606" s="341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31">
        <f t="shared" si="113"/>
        <v>0</v>
      </c>
    </row>
    <row r="1607" spans="1:15" ht="20.25" customHeight="1" hidden="1">
      <c r="A1607" s="341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31">
        <f t="shared" si="113"/>
        <v>0</v>
      </c>
    </row>
    <row r="1608" spans="1:15" ht="20.25" customHeight="1" hidden="1">
      <c r="A1608" s="341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31">
        <f t="shared" si="113"/>
        <v>0</v>
      </c>
    </row>
    <row r="1609" spans="1:15" ht="20.25" customHeight="1" hidden="1">
      <c r="A1609" s="341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31">
        <f t="shared" si="113"/>
        <v>0</v>
      </c>
    </row>
    <row r="1610" spans="1:15" ht="20.25" customHeight="1" hidden="1">
      <c r="A1610" s="341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31">
        <f t="shared" si="113"/>
        <v>0</v>
      </c>
    </row>
    <row r="1611" spans="1:15" ht="20.25" customHeight="1" hidden="1">
      <c r="A1611" s="341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31">
        <f t="shared" si="113"/>
        <v>0</v>
      </c>
    </row>
    <row r="1612" spans="1:15" ht="20.25" customHeight="1" hidden="1">
      <c r="A1612" s="341"/>
      <c r="B1612" s="17"/>
      <c r="C1612" s="12">
        <f aca="true" t="shared" si="114" ref="C1612:C1620">+C1611+1</f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31">
        <f t="shared" si="113"/>
        <v>0</v>
      </c>
    </row>
    <row r="1613" spans="1:15" ht="20.25" customHeight="1" hidden="1">
      <c r="A1613" s="341"/>
      <c r="B1613" s="17"/>
      <c r="C1613" s="12">
        <f t="shared" si="114"/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31">
        <f t="shared" si="113"/>
        <v>0</v>
      </c>
    </row>
    <row r="1614" spans="1:15" ht="20.25" customHeight="1" hidden="1">
      <c r="A1614" s="341"/>
      <c r="B1614" s="17"/>
      <c r="C1614" s="12">
        <f t="shared" si="114"/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31">
        <f t="shared" si="113"/>
        <v>0</v>
      </c>
    </row>
    <row r="1615" spans="1:15" ht="20.25" customHeight="1" hidden="1">
      <c r="A1615" s="341"/>
      <c r="B1615" s="17"/>
      <c r="C1615" s="12">
        <f t="shared" si="114"/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31">
        <f t="shared" si="113"/>
        <v>0</v>
      </c>
    </row>
    <row r="1616" spans="1:15" ht="20.25" customHeight="1" hidden="1">
      <c r="A1616" s="341"/>
      <c r="B1616" s="17"/>
      <c r="C1616" s="12">
        <f t="shared" si="114"/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31">
        <f t="shared" si="113"/>
        <v>0</v>
      </c>
    </row>
    <row r="1617" spans="1:15" ht="20.25" customHeight="1" hidden="1">
      <c r="A1617" s="341"/>
      <c r="B1617" s="17"/>
      <c r="C1617" s="12">
        <f t="shared" si="114"/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31">
        <f t="shared" si="113"/>
        <v>0</v>
      </c>
    </row>
    <row r="1618" spans="1:15" ht="20.25" customHeight="1" hidden="1">
      <c r="A1618" s="341"/>
      <c r="B1618" s="17"/>
      <c r="C1618" s="12">
        <f t="shared" si="114"/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31">
        <f t="shared" si="113"/>
        <v>0</v>
      </c>
    </row>
    <row r="1619" spans="1:15" ht="20.25" customHeight="1" hidden="1">
      <c r="A1619" s="341"/>
      <c r="B1619" s="17"/>
      <c r="C1619" s="12">
        <f t="shared" si="114"/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31">
        <f t="shared" si="113"/>
        <v>0</v>
      </c>
    </row>
    <row r="1620" spans="1:15" ht="20.25" customHeight="1" hidden="1">
      <c r="A1620" s="342"/>
      <c r="B1620" s="18"/>
      <c r="C1620" s="12">
        <f t="shared" si="114"/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31">
        <f t="shared" si="113"/>
        <v>0</v>
      </c>
    </row>
    <row r="1621" spans="1:15" ht="20.25" customHeight="1">
      <c r="A1621" s="36" t="s">
        <v>18</v>
      </c>
      <c r="B1621" s="8">
        <f>B1515+1</f>
        <v>42486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31">
        <f>IF(OR(LEFT(I1621,1)="A"),$C$1622&amp;" (K.A)",IF(OR(LEFT(I1621,1)="B"),$C$1622&amp;" (K.B)",0))</f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6"/>
      <c r="N1622" s="23"/>
      <c r="O1622" s="331">
        <f aca="true" t="shared" si="115" ref="O1622:O1642">IF(OR(LEFT(I1622,1)="A"),$C$1622&amp;" (K.A)",IF(OR(LEFT(I1622,1)="B"),$C$1622&amp;" (K.B)",0))</f>
        <v>0</v>
      </c>
    </row>
    <row r="1623" spans="1:15" ht="20.25" customHeight="1">
      <c r="A1623" s="37"/>
      <c r="B1623" s="9"/>
      <c r="C1623" s="6">
        <v>1</v>
      </c>
      <c r="D1623" s="23"/>
      <c r="E1623" s="16"/>
      <c r="F1623" s="23"/>
      <c r="G1623" s="23"/>
      <c r="H1623" s="23"/>
      <c r="I1623" s="23"/>
      <c r="J1623" s="24"/>
      <c r="K1623" s="25"/>
      <c r="L1623" s="25"/>
      <c r="M1623" s="26"/>
      <c r="N1623" s="23"/>
      <c r="O1623" s="331">
        <f t="shared" si="115"/>
        <v>0</v>
      </c>
    </row>
    <row r="1624" spans="1:15" ht="19.5" hidden="1">
      <c r="A1624" s="37"/>
      <c r="B1624" s="9"/>
      <c r="C1624" s="12"/>
      <c r="D1624" s="23"/>
      <c r="E1624" s="31"/>
      <c r="F1624" s="23"/>
      <c r="G1624" s="23"/>
      <c r="H1624" s="23"/>
      <c r="I1624" s="23"/>
      <c r="J1624" s="24"/>
      <c r="K1624" s="25"/>
      <c r="L1624" s="25"/>
      <c r="M1624" s="26"/>
      <c r="N1624" s="23"/>
      <c r="O1624" s="331">
        <f t="shared" si="115"/>
        <v>0</v>
      </c>
    </row>
    <row r="1625" spans="1:15" ht="20.25" customHeight="1" hidden="1">
      <c r="A1625" s="37"/>
      <c r="B1625" s="9"/>
      <c r="C1625" s="12"/>
      <c r="D1625" s="23"/>
      <c r="E1625" s="31"/>
      <c r="F1625" s="23"/>
      <c r="G1625" s="23"/>
      <c r="H1625" s="23"/>
      <c r="I1625" s="330"/>
      <c r="J1625" s="24"/>
      <c r="K1625" s="25"/>
      <c r="L1625" s="25"/>
      <c r="M1625" s="26"/>
      <c r="N1625" s="23"/>
      <c r="O1625" s="331">
        <f t="shared" si="115"/>
        <v>0</v>
      </c>
    </row>
    <row r="1626" spans="1:15" ht="20.25" customHeight="1" hidden="1">
      <c r="A1626" s="37"/>
      <c r="B1626" s="9"/>
      <c r="C1626" s="13"/>
      <c r="D1626" s="27"/>
      <c r="E1626" s="34"/>
      <c r="F1626" s="27"/>
      <c r="G1626" s="27"/>
      <c r="H1626" s="27"/>
      <c r="I1626" s="27"/>
      <c r="J1626" s="28"/>
      <c r="K1626" s="29"/>
      <c r="L1626" s="29"/>
      <c r="M1626" s="30"/>
      <c r="N1626" s="27"/>
      <c r="O1626" s="331">
        <f t="shared" si="115"/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23"/>
      <c r="J1627" s="24"/>
      <c r="K1627" s="25"/>
      <c r="L1627" s="25"/>
      <c r="M1627" s="26"/>
      <c r="N1627" s="23"/>
      <c r="O1627" s="331">
        <f t="shared" si="115"/>
        <v>0</v>
      </c>
    </row>
    <row r="1628" spans="1:15" ht="20.25" customHeight="1" hidden="1">
      <c r="A1628" s="37"/>
      <c r="B1628" s="9"/>
      <c r="C1628" s="12"/>
      <c r="D1628" s="23"/>
      <c r="E1628" s="31"/>
      <c r="F1628" s="23"/>
      <c r="G1628" s="23"/>
      <c r="H1628" s="23"/>
      <c r="I1628" s="23"/>
      <c r="J1628" s="24"/>
      <c r="K1628" s="25"/>
      <c r="L1628" s="25"/>
      <c r="M1628" s="26"/>
      <c r="N1628" s="23"/>
      <c r="O1628" s="331">
        <f t="shared" si="115"/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23"/>
      <c r="J1629" s="24"/>
      <c r="K1629" s="25"/>
      <c r="L1629" s="25"/>
      <c r="M1629" s="26"/>
      <c r="N1629" s="23"/>
      <c r="O1629" s="331">
        <f t="shared" si="115"/>
        <v>0</v>
      </c>
    </row>
    <row r="1630" spans="1:15" ht="20.25" customHeight="1" hidden="1">
      <c r="A1630" s="37"/>
      <c r="B1630" s="9"/>
      <c r="C1630" s="12"/>
      <c r="D1630" s="23"/>
      <c r="E1630" s="31"/>
      <c r="F1630" s="23"/>
      <c r="G1630" s="23"/>
      <c r="H1630" s="23"/>
      <c r="I1630" s="27"/>
      <c r="J1630" s="24"/>
      <c r="K1630" s="25"/>
      <c r="L1630" s="25"/>
      <c r="M1630" s="26"/>
      <c r="N1630" s="27"/>
      <c r="O1630" s="331">
        <f t="shared" si="115"/>
        <v>0</v>
      </c>
    </row>
    <row r="1631" spans="1:15" ht="20.25" customHeight="1" hidden="1">
      <c r="A1631" s="37"/>
      <c r="B1631" s="17"/>
      <c r="C1631" s="12">
        <v>2</v>
      </c>
      <c r="D1631" s="23"/>
      <c r="E1631" s="31"/>
      <c r="F1631" s="23"/>
      <c r="G1631" s="23"/>
      <c r="H1631" s="23"/>
      <c r="I1631" s="23"/>
      <c r="J1631" s="24"/>
      <c r="K1631" s="25"/>
      <c r="L1631" s="25"/>
      <c r="M1631" s="26"/>
      <c r="N1631" s="23"/>
      <c r="O1631" s="331">
        <f t="shared" si="115"/>
        <v>0</v>
      </c>
    </row>
    <row r="1632" spans="1:15" ht="20.25" customHeight="1" hidden="1">
      <c r="A1632" s="37"/>
      <c r="B1632" s="17"/>
      <c r="C1632" s="12">
        <v>3</v>
      </c>
      <c r="D1632" s="23"/>
      <c r="E1632" s="31"/>
      <c r="F1632" s="23"/>
      <c r="G1632" s="23"/>
      <c r="H1632" s="23"/>
      <c r="I1632" s="23"/>
      <c r="J1632" s="24"/>
      <c r="K1632" s="25"/>
      <c r="L1632" s="25"/>
      <c r="M1632" s="26"/>
      <c r="N1632" s="23"/>
      <c r="O1632" s="331">
        <f t="shared" si="115"/>
        <v>0</v>
      </c>
    </row>
    <row r="1633" spans="1:15" ht="20.25" customHeight="1" hidden="1">
      <c r="A1633" s="37"/>
      <c r="B1633" s="17"/>
      <c r="C1633" s="12"/>
      <c r="D1633" s="23"/>
      <c r="E1633" s="31"/>
      <c r="F1633" s="23"/>
      <c r="G1633" s="23"/>
      <c r="H1633" s="23"/>
      <c r="I1633" s="23"/>
      <c r="J1633" s="24"/>
      <c r="K1633" s="25"/>
      <c r="L1633" s="25"/>
      <c r="M1633" s="26"/>
      <c r="N1633" s="23"/>
      <c r="O1633" s="331">
        <f t="shared" si="115"/>
        <v>0</v>
      </c>
    </row>
    <row r="1634" spans="1:15" ht="20.25" customHeight="1" hidden="1">
      <c r="A1634" s="37"/>
      <c r="B1634" s="17"/>
      <c r="C1634" s="12"/>
      <c r="D1634" s="23"/>
      <c r="E1634" s="31"/>
      <c r="F1634" s="23"/>
      <c r="G1634" s="23"/>
      <c r="H1634" s="23"/>
      <c r="I1634" s="23"/>
      <c r="J1634" s="24"/>
      <c r="K1634" s="25"/>
      <c r="L1634" s="25"/>
      <c r="M1634" s="26"/>
      <c r="N1634" s="23"/>
      <c r="O1634" s="331">
        <f t="shared" si="115"/>
        <v>0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23"/>
      <c r="I1635" s="23"/>
      <c r="J1635" s="24"/>
      <c r="K1635" s="25"/>
      <c r="L1635" s="25"/>
      <c r="M1635" s="26"/>
      <c r="N1635" s="23"/>
      <c r="O1635" s="331">
        <f t="shared" si="115"/>
        <v>0</v>
      </c>
    </row>
    <row r="1636" spans="1:15" ht="20.25" customHeight="1" hidden="1">
      <c r="A1636" s="37"/>
      <c r="B1636" s="17"/>
      <c r="C1636" s="12">
        <v>4</v>
      </c>
      <c r="D1636" s="23"/>
      <c r="E1636" s="16"/>
      <c r="F1636" s="23"/>
      <c r="G1636" s="23"/>
      <c r="H1636" s="23"/>
      <c r="I1636" s="27"/>
      <c r="J1636" s="24"/>
      <c r="K1636" s="25"/>
      <c r="L1636" s="25"/>
      <c r="M1636" s="26"/>
      <c r="N1636" s="27"/>
      <c r="O1636" s="331">
        <f t="shared" si="115"/>
        <v>0</v>
      </c>
    </row>
    <row r="1637" spans="1:15" ht="20.25" customHeight="1" hidden="1">
      <c r="A1637" s="37"/>
      <c r="B1637" s="17"/>
      <c r="C1637" s="12">
        <v>5</v>
      </c>
      <c r="D1637" s="23"/>
      <c r="E1637" s="31"/>
      <c r="F1637" s="23"/>
      <c r="G1637" s="23"/>
      <c r="H1637" s="23"/>
      <c r="I1637" s="329"/>
      <c r="J1637" s="24"/>
      <c r="K1637" s="25"/>
      <c r="L1637" s="25"/>
      <c r="M1637" s="26"/>
      <c r="N1637" s="23"/>
      <c r="O1637" s="331">
        <f t="shared" si="115"/>
        <v>0</v>
      </c>
    </row>
    <row r="1638" spans="1:15" ht="20.25" customHeight="1" hidden="1">
      <c r="A1638" s="37"/>
      <c r="B1638" s="17"/>
      <c r="C1638" s="12"/>
      <c r="D1638" s="23"/>
      <c r="E1638" s="31"/>
      <c r="F1638" s="23"/>
      <c r="G1638" s="23"/>
      <c r="H1638" s="23"/>
      <c r="I1638" s="23"/>
      <c r="J1638" s="24"/>
      <c r="K1638" s="25"/>
      <c r="L1638" s="25"/>
      <c r="M1638" s="26"/>
      <c r="N1638" s="23"/>
      <c r="O1638" s="331">
        <f t="shared" si="115"/>
        <v>0</v>
      </c>
    </row>
    <row r="1639" spans="1:15" ht="20.25" customHeight="1" hidden="1">
      <c r="A1639" s="37"/>
      <c r="B1639" s="17"/>
      <c r="C1639" s="13"/>
      <c r="D1639" s="27"/>
      <c r="E1639" s="34"/>
      <c r="F1639" s="27"/>
      <c r="G1639" s="27"/>
      <c r="H1639" s="27"/>
      <c r="I1639" s="27"/>
      <c r="J1639" s="24"/>
      <c r="K1639" s="25"/>
      <c r="L1639" s="25"/>
      <c r="M1639" s="26"/>
      <c r="N1639" s="27"/>
      <c r="O1639" s="331">
        <f t="shared" si="115"/>
        <v>0</v>
      </c>
    </row>
    <row r="1640" spans="1:15" ht="20.25" customHeight="1" hidden="1">
      <c r="A1640" s="37"/>
      <c r="B1640" s="17"/>
      <c r="C1640" s="12"/>
      <c r="D1640" s="23"/>
      <c r="E1640" s="31"/>
      <c r="F1640" s="23"/>
      <c r="G1640" s="23"/>
      <c r="H1640" s="23"/>
      <c r="I1640" s="23"/>
      <c r="J1640" s="24"/>
      <c r="K1640" s="25"/>
      <c r="L1640" s="25"/>
      <c r="M1640" s="26"/>
      <c r="N1640" s="23"/>
      <c r="O1640" s="331">
        <f t="shared" si="115"/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4"/>
      <c r="K1641" s="25"/>
      <c r="L1641" s="25"/>
      <c r="M1641" s="26"/>
      <c r="N1641" s="23"/>
      <c r="O1641" s="331">
        <f t="shared" si="115"/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4"/>
      <c r="K1642" s="25"/>
      <c r="L1642" s="25"/>
      <c r="M1642" s="26"/>
      <c r="N1642" s="27"/>
      <c r="O1642" s="331">
        <f t="shared" si="115"/>
        <v>0</v>
      </c>
    </row>
    <row r="1643" spans="1:15" ht="20.25" customHeight="1" hidden="1">
      <c r="A1643" s="37"/>
      <c r="B1643" s="17"/>
      <c r="C1643" s="11" t="s">
        <v>14</v>
      </c>
      <c r="D1643" s="23"/>
      <c r="E1643" s="31"/>
      <c r="F1643" s="23"/>
      <c r="G1643" s="23"/>
      <c r="H1643" s="23"/>
      <c r="I1643" s="23"/>
      <c r="J1643" s="24"/>
      <c r="K1643" s="25"/>
      <c r="L1643" s="25"/>
      <c r="M1643" s="26"/>
      <c r="N1643" s="23"/>
      <c r="O1643" s="331">
        <f>IF(OR(LEFT(I1643,1)="A"),$C$1643&amp;" (K.A)",IF(OR(LEFT(I1643,1)="B"),$C$1643&amp;" (K.B)",0))</f>
        <v>0</v>
      </c>
    </row>
    <row r="1644" spans="1:15" ht="20.25" customHeight="1" hidden="1">
      <c r="A1644" s="37"/>
      <c r="B1644" s="17"/>
      <c r="C1644" s="12">
        <v>1</v>
      </c>
      <c r="D1644" s="23"/>
      <c r="E1644" s="31"/>
      <c r="F1644" s="23"/>
      <c r="G1644" s="23"/>
      <c r="H1644" s="23"/>
      <c r="I1644" s="23"/>
      <c r="J1644" s="24"/>
      <c r="K1644" s="25"/>
      <c r="L1644" s="25"/>
      <c r="M1644" s="26"/>
      <c r="N1644" s="23"/>
      <c r="O1644" s="331">
        <f aca="true" t="shared" si="116" ref="O1644:O1663">IF(OR(LEFT(I1644,1)="A"),$C$1643&amp;" (K.A)",IF(OR(LEFT(I1644,1)="B"),$C$1643&amp;" (K.B)",0))</f>
        <v>0</v>
      </c>
    </row>
    <row r="1645" spans="1:15" ht="20.25" customHeight="1" hidden="1">
      <c r="A1645" s="37"/>
      <c r="B1645" s="17"/>
      <c r="C1645" s="12"/>
      <c r="D1645" s="23"/>
      <c r="E1645" s="31"/>
      <c r="F1645" s="23"/>
      <c r="G1645" s="23"/>
      <c r="H1645" s="23"/>
      <c r="I1645" s="23"/>
      <c r="J1645" s="24"/>
      <c r="K1645" s="25"/>
      <c r="L1645" s="25"/>
      <c r="M1645" s="26"/>
      <c r="N1645" s="23"/>
      <c r="O1645" s="331">
        <f t="shared" si="116"/>
        <v>0</v>
      </c>
    </row>
    <row r="1646" spans="1:15" ht="20.25" customHeight="1" hidden="1">
      <c r="A1646" s="37"/>
      <c r="B1646" s="17"/>
      <c r="C1646" s="12"/>
      <c r="D1646" s="23"/>
      <c r="E1646" s="31"/>
      <c r="F1646" s="23"/>
      <c r="G1646" s="23"/>
      <c r="H1646" s="23"/>
      <c r="I1646" s="23"/>
      <c r="J1646" s="24"/>
      <c r="K1646" s="25"/>
      <c r="L1646" s="25"/>
      <c r="M1646" s="26"/>
      <c r="N1646" s="23"/>
      <c r="O1646" s="331">
        <f t="shared" si="116"/>
        <v>0</v>
      </c>
    </row>
    <row r="1647" spans="1:15" ht="20.25" customHeight="1" hidden="1">
      <c r="A1647" s="37"/>
      <c r="B1647" s="17"/>
      <c r="C1647" s="12"/>
      <c r="D1647" s="23"/>
      <c r="E1647" s="31"/>
      <c r="F1647" s="23"/>
      <c r="G1647" s="23"/>
      <c r="H1647" s="23"/>
      <c r="I1647" s="23"/>
      <c r="J1647" s="24"/>
      <c r="K1647" s="25"/>
      <c r="L1647" s="25"/>
      <c r="M1647" s="26"/>
      <c r="N1647" s="23"/>
      <c r="O1647" s="331">
        <f t="shared" si="116"/>
        <v>0</v>
      </c>
    </row>
    <row r="1648" spans="1:15" ht="20.25" customHeight="1" hidden="1">
      <c r="A1648" s="37"/>
      <c r="B1648" s="17"/>
      <c r="C1648" s="12"/>
      <c r="D1648" s="23"/>
      <c r="E1648" s="31"/>
      <c r="F1648" s="23"/>
      <c r="G1648" s="23"/>
      <c r="H1648" s="23"/>
      <c r="I1648" s="23"/>
      <c r="J1648" s="24"/>
      <c r="K1648" s="25"/>
      <c r="L1648" s="25"/>
      <c r="M1648" s="26"/>
      <c r="N1648" s="23"/>
      <c r="O1648" s="331">
        <f t="shared" si="116"/>
        <v>0</v>
      </c>
    </row>
    <row r="1649" spans="1:15" ht="20.25" customHeight="1" hidden="1">
      <c r="A1649" s="37"/>
      <c r="B1649" s="17"/>
      <c r="C1649" s="12"/>
      <c r="D1649" s="23"/>
      <c r="E1649" s="31"/>
      <c r="F1649" s="23"/>
      <c r="G1649" s="23"/>
      <c r="H1649" s="23"/>
      <c r="I1649" s="23"/>
      <c r="J1649" s="24"/>
      <c r="K1649" s="25"/>
      <c r="L1649" s="25"/>
      <c r="M1649" s="26"/>
      <c r="N1649" s="23"/>
      <c r="O1649" s="331">
        <f t="shared" si="116"/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23"/>
      <c r="J1650" s="24"/>
      <c r="K1650" s="25"/>
      <c r="L1650" s="25"/>
      <c r="M1650" s="26"/>
      <c r="N1650" s="23"/>
      <c r="O1650" s="331">
        <f t="shared" si="116"/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31">
        <f t="shared" si="116"/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31">
        <f t="shared" si="116"/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31">
        <f t="shared" si="116"/>
        <v>0</v>
      </c>
    </row>
    <row r="1654" spans="1:15" ht="20.25" customHeight="1" hidden="1">
      <c r="A1654" s="37"/>
      <c r="B1654" s="17"/>
      <c r="C1654" s="12">
        <v>3</v>
      </c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31">
        <f t="shared" si="116"/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31">
        <f t="shared" si="116"/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31">
        <f t="shared" si="116"/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31">
        <f t="shared" si="116"/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31">
        <f t="shared" si="116"/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31">
        <f t="shared" si="116"/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31">
        <f t="shared" si="116"/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31">
        <f t="shared" si="116"/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31">
        <f t="shared" si="116"/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4"/>
      <c r="K1663" s="25"/>
      <c r="L1663" s="25"/>
      <c r="M1663" s="26"/>
      <c r="N1663" s="27"/>
      <c r="O1663" s="331">
        <f t="shared" si="116"/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31">
        <f>IF(OR(LEFT(I1664,1)="A"),$C$1664&amp;" (K.A)",IF(OR(LEFT(I1664,1)="B"),$C$1664&amp;" (K.B)",0))</f>
        <v>0</v>
      </c>
    </row>
    <row r="1665" spans="1:15" ht="20.25" customHeight="1" hidden="1">
      <c r="A1665" s="37"/>
      <c r="B1665" s="17"/>
      <c r="C1665" s="12">
        <v>1</v>
      </c>
      <c r="D1665" s="23"/>
      <c r="E1665" s="31"/>
      <c r="F1665" s="23"/>
      <c r="G1665" s="23"/>
      <c r="H1665" s="23"/>
      <c r="I1665" s="23"/>
      <c r="J1665" s="24"/>
      <c r="K1665" s="25"/>
      <c r="L1665" s="25"/>
      <c r="M1665" s="26"/>
      <c r="N1665" s="23"/>
      <c r="O1665" s="331">
        <f aca="true" t="shared" si="117" ref="O1665:O1684">IF(OR(LEFT(I1665,1)="A"),$C$1664&amp;" (K.A)",IF(OR(LEFT(I1665,1)="B"),$C$1664&amp;" (K.B)",0))</f>
        <v>0</v>
      </c>
    </row>
    <row r="1666" spans="1:15" ht="20.25" customHeight="1" hidden="1">
      <c r="A1666" s="37"/>
      <c r="B1666" s="17"/>
      <c r="C1666" s="12"/>
      <c r="D1666" s="23"/>
      <c r="E1666" s="31"/>
      <c r="F1666" s="23"/>
      <c r="G1666" s="23"/>
      <c r="H1666" s="23"/>
      <c r="I1666" s="23"/>
      <c r="J1666" s="24"/>
      <c r="K1666" s="25"/>
      <c r="L1666" s="25"/>
      <c r="M1666" s="26"/>
      <c r="N1666" s="23"/>
      <c r="O1666" s="331">
        <f t="shared" si="117"/>
        <v>0</v>
      </c>
    </row>
    <row r="1667" spans="1:15" ht="20.25" customHeight="1" hidden="1">
      <c r="A1667" s="37"/>
      <c r="B1667" s="17"/>
      <c r="C1667" s="12"/>
      <c r="D1667" s="23"/>
      <c r="E1667" s="16"/>
      <c r="F1667" s="23"/>
      <c r="G1667" s="23"/>
      <c r="H1667" s="23"/>
      <c r="I1667" s="330"/>
      <c r="J1667" s="24"/>
      <c r="K1667" s="25"/>
      <c r="L1667" s="25"/>
      <c r="M1667" s="26"/>
      <c r="N1667" s="23"/>
      <c r="O1667" s="331">
        <f t="shared" si="117"/>
        <v>0</v>
      </c>
    </row>
    <row r="1668" spans="1:15" ht="20.25" customHeight="1" hidden="1">
      <c r="A1668" s="37"/>
      <c r="B1668" s="17"/>
      <c r="C1668" s="12"/>
      <c r="D1668" s="23"/>
      <c r="E1668" s="31"/>
      <c r="F1668" s="23"/>
      <c r="G1668" s="23"/>
      <c r="H1668" s="23"/>
      <c r="I1668" s="23"/>
      <c r="J1668" s="24"/>
      <c r="K1668" s="25"/>
      <c r="L1668" s="25"/>
      <c r="M1668" s="26"/>
      <c r="N1668" s="23"/>
      <c r="O1668" s="331">
        <f t="shared" si="117"/>
        <v>0</v>
      </c>
    </row>
    <row r="1669" spans="1:15" ht="20.25" customHeight="1" hidden="1">
      <c r="A1669" s="37"/>
      <c r="B1669" s="17"/>
      <c r="C1669" s="11"/>
      <c r="D1669" s="23"/>
      <c r="E1669" s="16"/>
      <c r="F1669" s="23"/>
      <c r="G1669" s="23"/>
      <c r="H1669" s="23"/>
      <c r="I1669" s="27"/>
      <c r="J1669" s="24"/>
      <c r="K1669" s="25"/>
      <c r="L1669" s="25"/>
      <c r="M1669" s="26"/>
      <c r="N1669" s="27"/>
      <c r="O1669" s="331">
        <f t="shared" si="117"/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23"/>
      <c r="J1670" s="24"/>
      <c r="K1670" s="25"/>
      <c r="L1670" s="25"/>
      <c r="M1670" s="26"/>
      <c r="N1670" s="23"/>
      <c r="O1670" s="331">
        <f t="shared" si="117"/>
        <v>0</v>
      </c>
    </row>
    <row r="1671" spans="1:15" ht="20.25" customHeight="1" hidden="1">
      <c r="A1671" s="37"/>
      <c r="B1671" s="17"/>
      <c r="C1671" s="12"/>
      <c r="D1671" s="23"/>
      <c r="E1671" s="31"/>
      <c r="F1671" s="23"/>
      <c r="G1671" s="23"/>
      <c r="H1671" s="23"/>
      <c r="I1671" s="23"/>
      <c r="J1671" s="24"/>
      <c r="K1671" s="25"/>
      <c r="L1671" s="25"/>
      <c r="M1671" s="26"/>
      <c r="N1671" s="23"/>
      <c r="O1671" s="331">
        <f t="shared" si="117"/>
        <v>0</v>
      </c>
    </row>
    <row r="1672" spans="1:15" ht="20.25" customHeight="1" hidden="1">
      <c r="A1672" s="37"/>
      <c r="B1672" s="17"/>
      <c r="C1672" s="12"/>
      <c r="D1672" s="23"/>
      <c r="E1672" s="31"/>
      <c r="F1672" s="23"/>
      <c r="G1672" s="23"/>
      <c r="H1672" s="23"/>
      <c r="I1672" s="23"/>
      <c r="J1672" s="24"/>
      <c r="K1672" s="25"/>
      <c r="L1672" s="25"/>
      <c r="M1672" s="26"/>
      <c r="N1672" s="23"/>
      <c r="O1672" s="331">
        <f t="shared" si="117"/>
        <v>0</v>
      </c>
    </row>
    <row r="1673" spans="1:15" ht="20.25" customHeight="1" hidden="1">
      <c r="A1673" s="37"/>
      <c r="B1673" s="17"/>
      <c r="C1673" s="12"/>
      <c r="D1673" s="23"/>
      <c r="E1673" s="31"/>
      <c r="F1673" s="23"/>
      <c r="G1673" s="23"/>
      <c r="H1673" s="23"/>
      <c r="I1673" s="23"/>
      <c r="J1673" s="24"/>
      <c r="K1673" s="25"/>
      <c r="L1673" s="25"/>
      <c r="M1673" s="26"/>
      <c r="N1673" s="23"/>
      <c r="O1673" s="331">
        <f t="shared" si="117"/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23"/>
      <c r="J1674" s="24"/>
      <c r="K1674" s="25"/>
      <c r="L1674" s="25"/>
      <c r="M1674" s="26"/>
      <c r="N1674" s="23"/>
      <c r="O1674" s="331">
        <f t="shared" si="117"/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23"/>
      <c r="J1675" s="24"/>
      <c r="K1675" s="25"/>
      <c r="L1675" s="25"/>
      <c r="M1675" s="26"/>
      <c r="N1675" s="23"/>
      <c r="O1675" s="331">
        <f t="shared" si="117"/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23"/>
      <c r="J1676" s="24"/>
      <c r="K1676" s="25"/>
      <c r="L1676" s="25"/>
      <c r="M1676" s="26"/>
      <c r="N1676" s="23"/>
      <c r="O1676" s="331">
        <f t="shared" si="117"/>
        <v>0</v>
      </c>
    </row>
    <row r="1677" spans="1:15" ht="20.25" customHeight="1" hidden="1">
      <c r="A1677" s="37"/>
      <c r="B1677" s="17"/>
      <c r="C1677" s="12"/>
      <c r="D1677" s="23"/>
      <c r="E1677" s="16"/>
      <c r="F1677" s="23"/>
      <c r="G1677" s="23"/>
      <c r="H1677" s="23"/>
      <c r="I1677" s="330"/>
      <c r="J1677" s="24"/>
      <c r="K1677" s="25"/>
      <c r="L1677" s="25"/>
      <c r="M1677" s="26"/>
      <c r="N1677" s="23"/>
      <c r="O1677" s="331">
        <f t="shared" si="117"/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330"/>
      <c r="J1678" s="24"/>
      <c r="K1678" s="25"/>
      <c r="L1678" s="25"/>
      <c r="M1678" s="26"/>
      <c r="N1678" s="23"/>
      <c r="O1678" s="331">
        <f t="shared" si="117"/>
        <v>0</v>
      </c>
    </row>
    <row r="1679" spans="1:15" ht="20.25" customHeight="1" hidden="1">
      <c r="A1679" s="37"/>
      <c r="B1679" s="17"/>
      <c r="C1679" s="12"/>
      <c r="D1679" s="23"/>
      <c r="E1679" s="31"/>
      <c r="F1679" s="23"/>
      <c r="G1679" s="23"/>
      <c r="H1679" s="23"/>
      <c r="I1679" s="23"/>
      <c r="J1679" s="24"/>
      <c r="K1679" s="25"/>
      <c r="L1679" s="25"/>
      <c r="M1679" s="26"/>
      <c r="N1679" s="23"/>
      <c r="O1679" s="331">
        <f t="shared" si="117"/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23"/>
      <c r="J1680" s="24"/>
      <c r="K1680" s="25"/>
      <c r="L1680" s="25"/>
      <c r="M1680" s="26"/>
      <c r="N1680" s="23"/>
      <c r="O1680" s="331">
        <f t="shared" si="117"/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23"/>
      <c r="J1681" s="24"/>
      <c r="K1681" s="25"/>
      <c r="L1681" s="25"/>
      <c r="M1681" s="26"/>
      <c r="N1681" s="23"/>
      <c r="O1681" s="331">
        <f t="shared" si="117"/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23"/>
      <c r="J1682" s="24"/>
      <c r="K1682" s="25"/>
      <c r="L1682" s="25"/>
      <c r="M1682" s="26"/>
      <c r="N1682" s="23"/>
      <c r="O1682" s="331">
        <f t="shared" si="117"/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6"/>
      <c r="N1683" s="23"/>
      <c r="O1683" s="331">
        <f t="shared" si="117"/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26"/>
      <c r="N1684" s="27"/>
      <c r="O1684" s="331">
        <f t="shared" si="117"/>
        <v>0</v>
      </c>
    </row>
    <row r="1685" spans="1:15" ht="20.25" customHeight="1" hidden="1">
      <c r="A1685" s="37"/>
      <c r="B1685" s="17"/>
      <c r="C1685" s="11" t="s">
        <v>16</v>
      </c>
      <c r="D1685" s="23"/>
      <c r="E1685" s="31"/>
      <c r="F1685" s="23"/>
      <c r="G1685" s="23"/>
      <c r="H1685" s="23"/>
      <c r="I1685" s="23"/>
      <c r="J1685" s="24"/>
      <c r="K1685" s="25"/>
      <c r="L1685" s="25"/>
      <c r="M1685" s="26"/>
      <c r="N1685" s="23"/>
      <c r="O1685" s="331">
        <f>IF(OR(LEFT(I1685,1)="A"),$C$1685&amp;" (K.A)",IF(OR(LEFT(I1685,1)="B"),$C$1685&amp;" (K.B)",0))</f>
        <v>0</v>
      </c>
    </row>
    <row r="1686" spans="1:15" ht="20.25" customHeight="1" hidden="1">
      <c r="A1686" s="37"/>
      <c r="B1686" s="17"/>
      <c r="C1686" s="12">
        <v>1</v>
      </c>
      <c r="D1686" s="23"/>
      <c r="E1686" s="31"/>
      <c r="F1686" s="23"/>
      <c r="G1686" s="23"/>
      <c r="H1686" s="23"/>
      <c r="I1686" s="23"/>
      <c r="J1686" s="24"/>
      <c r="K1686" s="25"/>
      <c r="L1686" s="25"/>
      <c r="M1686" s="26"/>
      <c r="N1686" s="23"/>
      <c r="O1686" s="331">
        <f aca="true" t="shared" si="118" ref="O1686:O1705">IF(OR(LEFT(I1686,1)="A"),$C$1685&amp;" (K.A)",IF(OR(LEFT(I1686,1)="B"),$C$1685&amp;" (K.B)",0))</f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23"/>
      <c r="J1687" s="24"/>
      <c r="K1687" s="25"/>
      <c r="L1687" s="25"/>
      <c r="M1687" s="26"/>
      <c r="N1687" s="23"/>
      <c r="O1687" s="331">
        <f t="shared" si="118"/>
        <v>0</v>
      </c>
    </row>
    <row r="1688" spans="1:15" ht="20.25" customHeight="1" hidden="1">
      <c r="A1688" s="37"/>
      <c r="B1688" s="17"/>
      <c r="C1688" s="13"/>
      <c r="D1688" s="27"/>
      <c r="E1688" s="34"/>
      <c r="F1688" s="27"/>
      <c r="G1688" s="27"/>
      <c r="H1688" s="27"/>
      <c r="I1688" s="27"/>
      <c r="J1688" s="24"/>
      <c r="K1688" s="25"/>
      <c r="L1688" s="25"/>
      <c r="M1688" s="26"/>
      <c r="N1688" s="27"/>
      <c r="O1688" s="331">
        <f t="shared" si="118"/>
        <v>0</v>
      </c>
    </row>
    <row r="1689" spans="1:15" ht="20.25" customHeight="1" hidden="1">
      <c r="A1689" s="37"/>
      <c r="B1689" s="17"/>
      <c r="C1689" s="12">
        <f aca="true" t="shared" si="119" ref="C1689:C1705">C1688+1</f>
        <v>1</v>
      </c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31">
        <f t="shared" si="118"/>
        <v>0</v>
      </c>
    </row>
    <row r="1690" spans="1:15" ht="20.25" customHeight="1" hidden="1">
      <c r="A1690" s="37"/>
      <c r="B1690" s="17"/>
      <c r="C1690" s="12">
        <f t="shared" si="119"/>
        <v>2</v>
      </c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31">
        <f t="shared" si="118"/>
        <v>0</v>
      </c>
    </row>
    <row r="1691" spans="1:15" ht="20.25" customHeight="1" hidden="1">
      <c r="A1691" s="37"/>
      <c r="B1691" s="17"/>
      <c r="C1691" s="12">
        <f t="shared" si="119"/>
        <v>3</v>
      </c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31">
        <f t="shared" si="118"/>
        <v>0</v>
      </c>
    </row>
    <row r="1692" spans="1:15" ht="20.25" customHeight="1" hidden="1">
      <c r="A1692" s="37"/>
      <c r="B1692" s="17"/>
      <c r="C1692" s="12">
        <f t="shared" si="119"/>
        <v>4</v>
      </c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31">
        <f t="shared" si="118"/>
        <v>0</v>
      </c>
    </row>
    <row r="1693" spans="1:15" ht="20.25" customHeight="1" hidden="1">
      <c r="A1693" s="37"/>
      <c r="B1693" s="17"/>
      <c r="C1693" s="12">
        <f t="shared" si="119"/>
        <v>5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31">
        <f t="shared" si="118"/>
        <v>0</v>
      </c>
    </row>
    <row r="1694" spans="1:15" ht="20.25" customHeight="1" hidden="1">
      <c r="A1694" s="37"/>
      <c r="B1694" s="17"/>
      <c r="C1694" s="12">
        <f t="shared" si="119"/>
        <v>6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31">
        <f t="shared" si="118"/>
        <v>0</v>
      </c>
    </row>
    <row r="1695" spans="1:15" ht="20.25" customHeight="1" hidden="1">
      <c r="A1695" s="37"/>
      <c r="B1695" s="17"/>
      <c r="C1695" s="12">
        <f t="shared" si="119"/>
        <v>7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31">
        <f t="shared" si="118"/>
        <v>0</v>
      </c>
    </row>
    <row r="1696" spans="1:15" ht="20.25" customHeight="1" hidden="1">
      <c r="A1696" s="37"/>
      <c r="B1696" s="17"/>
      <c r="C1696" s="12">
        <f t="shared" si="119"/>
        <v>8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31">
        <f t="shared" si="118"/>
        <v>0</v>
      </c>
    </row>
    <row r="1697" spans="1:15" ht="20.25" customHeight="1" hidden="1">
      <c r="A1697" s="37"/>
      <c r="B1697" s="17"/>
      <c r="C1697" s="12">
        <f t="shared" si="119"/>
        <v>9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31">
        <f t="shared" si="118"/>
        <v>0</v>
      </c>
    </row>
    <row r="1698" spans="1:15" ht="20.25" customHeight="1" hidden="1">
      <c r="A1698" s="37"/>
      <c r="B1698" s="17"/>
      <c r="C1698" s="12">
        <f t="shared" si="119"/>
        <v>10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31">
        <f t="shared" si="118"/>
        <v>0</v>
      </c>
    </row>
    <row r="1699" spans="1:15" ht="20.25" customHeight="1" hidden="1">
      <c r="A1699" s="37"/>
      <c r="B1699" s="17"/>
      <c r="C1699" s="12">
        <f t="shared" si="119"/>
        <v>11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31">
        <f t="shared" si="118"/>
        <v>0</v>
      </c>
    </row>
    <row r="1700" spans="1:15" ht="20.25" customHeight="1" hidden="1">
      <c r="A1700" s="37"/>
      <c r="B1700" s="17"/>
      <c r="C1700" s="12">
        <f t="shared" si="119"/>
        <v>12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31">
        <f t="shared" si="118"/>
        <v>0</v>
      </c>
    </row>
    <row r="1701" spans="1:15" ht="20.25" customHeight="1" hidden="1">
      <c r="A1701" s="37"/>
      <c r="B1701" s="17"/>
      <c r="C1701" s="12">
        <f t="shared" si="119"/>
        <v>13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31">
        <f t="shared" si="118"/>
        <v>0</v>
      </c>
    </row>
    <row r="1702" spans="1:15" ht="20.25" customHeight="1" hidden="1">
      <c r="A1702" s="37"/>
      <c r="B1702" s="17"/>
      <c r="C1702" s="12">
        <f t="shared" si="119"/>
        <v>14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31">
        <f t="shared" si="118"/>
        <v>0</v>
      </c>
    </row>
    <row r="1703" spans="1:15" ht="20.25" customHeight="1" hidden="1">
      <c r="A1703" s="37"/>
      <c r="B1703" s="17"/>
      <c r="C1703" s="12">
        <f t="shared" si="119"/>
        <v>15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31">
        <f t="shared" si="118"/>
        <v>0</v>
      </c>
    </row>
    <row r="1704" spans="1:15" ht="20.25" customHeight="1" hidden="1">
      <c r="A1704" s="37"/>
      <c r="B1704" s="17"/>
      <c r="C1704" s="12">
        <f t="shared" si="119"/>
        <v>16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31">
        <f t="shared" si="118"/>
        <v>0</v>
      </c>
    </row>
    <row r="1705" spans="1:15" ht="20.25" customHeight="1" hidden="1">
      <c r="A1705" s="37"/>
      <c r="B1705" s="17"/>
      <c r="C1705" s="12">
        <f t="shared" si="119"/>
        <v>17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31">
        <f t="shared" si="118"/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31">
        <f>IF(OR(LEFT(I1706,1)="A"),$C$1706&amp;" (K.A)",IF(OR(LEFT(I1706,1)="B"),$C$1706&amp;" (K.B)",0))</f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31">
        <f aca="true" t="shared" si="120" ref="O1707:O1726">IF(OR(LEFT(I1707,1)="A"),$C$1706&amp;" (K.A)",IF(OR(LEFT(I1707,1)="B"),$C$1706&amp;" (K.B)",0))</f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31">
        <f t="shared" si="120"/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31">
        <f t="shared" si="120"/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31">
        <f t="shared" si="120"/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31">
        <f t="shared" si="120"/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31">
        <f t="shared" si="120"/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31">
        <f t="shared" si="120"/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31">
        <f t="shared" si="120"/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31">
        <f t="shared" si="120"/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31">
        <f t="shared" si="120"/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31">
        <f t="shared" si="120"/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31">
        <f t="shared" si="120"/>
        <v>0</v>
      </c>
    </row>
    <row r="1719" spans="1:15" ht="20.25" customHeight="1" hidden="1">
      <c r="A1719" s="37"/>
      <c r="B1719" s="17"/>
      <c r="C1719" s="12">
        <f aca="true" t="shared" si="121" ref="C1719:C1726">+C1718+1</f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31">
        <f t="shared" si="120"/>
        <v>0</v>
      </c>
    </row>
    <row r="1720" spans="1:15" ht="20.25" customHeight="1" hidden="1">
      <c r="A1720" s="37"/>
      <c r="B1720" s="17"/>
      <c r="C1720" s="12">
        <f t="shared" si="121"/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31">
        <f t="shared" si="120"/>
        <v>0</v>
      </c>
    </row>
    <row r="1721" spans="1:15" ht="20.25" customHeight="1" hidden="1">
      <c r="A1721" s="37"/>
      <c r="B1721" s="17"/>
      <c r="C1721" s="12">
        <f t="shared" si="121"/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31">
        <f t="shared" si="120"/>
        <v>0</v>
      </c>
    </row>
    <row r="1722" spans="1:15" ht="20.25" customHeight="1" hidden="1">
      <c r="A1722" s="37"/>
      <c r="B1722" s="17"/>
      <c r="C1722" s="12">
        <f t="shared" si="121"/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31">
        <f t="shared" si="120"/>
        <v>0</v>
      </c>
    </row>
    <row r="1723" spans="1:15" ht="20.25" customHeight="1" hidden="1">
      <c r="A1723" s="37"/>
      <c r="B1723" s="17"/>
      <c r="C1723" s="12">
        <f t="shared" si="121"/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31">
        <f t="shared" si="120"/>
        <v>0</v>
      </c>
    </row>
    <row r="1724" spans="1:15" ht="20.25" customHeight="1" hidden="1">
      <c r="A1724" s="37"/>
      <c r="B1724" s="17"/>
      <c r="C1724" s="12">
        <f t="shared" si="121"/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31">
        <f t="shared" si="120"/>
        <v>0</v>
      </c>
    </row>
    <row r="1725" spans="1:15" ht="20.25" customHeight="1" hidden="1">
      <c r="A1725" s="37"/>
      <c r="B1725" s="17"/>
      <c r="C1725" s="12">
        <f t="shared" si="121"/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31">
        <f t="shared" si="120"/>
        <v>0</v>
      </c>
    </row>
    <row r="1726" spans="1:15" ht="20.25" customHeight="1" hidden="1">
      <c r="A1726" s="38"/>
      <c r="B1726" s="18"/>
      <c r="C1726" s="12">
        <f t="shared" si="121"/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31">
        <f t="shared" si="120"/>
        <v>0</v>
      </c>
    </row>
    <row r="1727" spans="1:15" ht="20.25" customHeight="1">
      <c r="A1727" s="340" t="s">
        <v>19</v>
      </c>
      <c r="B1727" s="8">
        <f>B1621+1</f>
        <v>42487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31">
        <f>IF(OR(LEFT(I1727,1)="A"),$C$1728&amp;" (K.A)",IF(OR(LEFT(I1727,1)="B"),$C$1728&amp;" (K.B)",0))</f>
        <v>0</v>
      </c>
    </row>
    <row r="1728" spans="1:15" ht="20.25" customHeight="1">
      <c r="A1728" s="341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31">
        <f aca="true" t="shared" si="122" ref="O1728:O1748">IF(OR(LEFT(I1728,1)="A"),$C$1728&amp;" (K.A)",IF(OR(LEFT(I1728,1)="B"),$C$1728&amp;" (K.B)",0))</f>
        <v>0</v>
      </c>
    </row>
    <row r="1729" spans="1:15" ht="20.25" customHeight="1">
      <c r="A1729" s="341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31">
        <f t="shared" si="122"/>
        <v>0</v>
      </c>
    </row>
    <row r="1730" spans="1:15" ht="20.25" customHeight="1" hidden="1">
      <c r="A1730" s="341"/>
      <c r="B1730" s="9"/>
      <c r="C1730" s="12"/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31">
        <f t="shared" si="122"/>
        <v>0</v>
      </c>
    </row>
    <row r="1731" spans="1:15" ht="20.25" customHeight="1" hidden="1">
      <c r="A1731" s="341"/>
      <c r="B1731" s="9"/>
      <c r="C1731" s="12">
        <v>2</v>
      </c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31">
        <f t="shared" si="122"/>
        <v>0</v>
      </c>
    </row>
    <row r="1732" spans="1:15" ht="20.25" customHeight="1" hidden="1">
      <c r="A1732" s="341"/>
      <c r="B1732" s="9"/>
      <c r="C1732" s="13"/>
      <c r="D1732" s="27"/>
      <c r="E1732" s="34"/>
      <c r="F1732" s="27"/>
      <c r="G1732" s="27"/>
      <c r="H1732" s="27"/>
      <c r="I1732" s="27"/>
      <c r="J1732" s="24"/>
      <c r="K1732" s="25"/>
      <c r="L1732" s="25"/>
      <c r="M1732" s="26"/>
      <c r="N1732" s="27"/>
      <c r="O1732" s="331">
        <f t="shared" si="122"/>
        <v>0</v>
      </c>
    </row>
    <row r="1733" spans="1:15" ht="20.25" customHeight="1" hidden="1">
      <c r="A1733" s="341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31">
        <f t="shared" si="122"/>
        <v>0</v>
      </c>
    </row>
    <row r="1734" spans="1:15" ht="20.25" customHeight="1" hidden="1">
      <c r="A1734" s="341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31">
        <f t="shared" si="122"/>
        <v>0</v>
      </c>
    </row>
    <row r="1735" spans="1:15" ht="20.25" customHeight="1" hidden="1">
      <c r="A1735" s="341"/>
      <c r="B1735" s="9"/>
      <c r="C1735" s="12"/>
      <c r="D1735" s="23"/>
      <c r="E1735" s="31"/>
      <c r="F1735" s="23"/>
      <c r="G1735" s="23"/>
      <c r="H1735" s="23"/>
      <c r="I1735" s="23"/>
      <c r="J1735" s="24"/>
      <c r="K1735" s="25"/>
      <c r="L1735" s="25"/>
      <c r="M1735" s="26"/>
      <c r="N1735" s="23"/>
      <c r="O1735" s="331">
        <f t="shared" si="122"/>
        <v>0</v>
      </c>
    </row>
    <row r="1736" spans="1:15" ht="20.25" customHeight="1" hidden="1">
      <c r="A1736" s="341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31">
        <f t="shared" si="122"/>
        <v>0</v>
      </c>
    </row>
    <row r="1737" spans="1:15" ht="20.25" customHeight="1" hidden="1">
      <c r="A1737" s="341"/>
      <c r="B1737" s="17"/>
      <c r="C1737" s="12"/>
      <c r="D1737" s="23"/>
      <c r="E1737" s="16"/>
      <c r="F1737" s="23"/>
      <c r="G1737" s="23"/>
      <c r="H1737" s="23"/>
      <c r="I1737" s="23"/>
      <c r="J1737" s="24"/>
      <c r="K1737" s="25"/>
      <c r="L1737" s="25"/>
      <c r="M1737" s="26"/>
      <c r="N1737" s="23"/>
      <c r="O1737" s="331">
        <f t="shared" si="122"/>
        <v>0</v>
      </c>
    </row>
    <row r="1738" spans="1:15" ht="20.25" customHeight="1" hidden="1">
      <c r="A1738" s="341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31">
        <f t="shared" si="122"/>
        <v>0</v>
      </c>
    </row>
    <row r="1739" spans="1:15" ht="20.25" customHeight="1" hidden="1">
      <c r="A1739" s="341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31">
        <f t="shared" si="122"/>
        <v>0</v>
      </c>
    </row>
    <row r="1740" spans="1:15" ht="20.25" customHeight="1" hidden="1">
      <c r="A1740" s="341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31">
        <f t="shared" si="122"/>
        <v>0</v>
      </c>
    </row>
    <row r="1741" spans="1:15" ht="20.25" customHeight="1" hidden="1">
      <c r="A1741" s="341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31">
        <f t="shared" si="122"/>
        <v>0</v>
      </c>
    </row>
    <row r="1742" spans="1:15" ht="20.25" customHeight="1" hidden="1">
      <c r="A1742" s="341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31">
        <f t="shared" si="122"/>
        <v>0</v>
      </c>
    </row>
    <row r="1743" spans="1:15" ht="20.25" customHeight="1" hidden="1">
      <c r="A1743" s="341"/>
      <c r="B1743" s="17"/>
      <c r="C1743" s="12"/>
      <c r="D1743" s="23"/>
      <c r="E1743" s="31"/>
      <c r="F1743" s="23"/>
      <c r="G1743" s="23"/>
      <c r="H1743" s="23"/>
      <c r="I1743" s="23"/>
      <c r="J1743" s="24"/>
      <c r="K1743" s="25"/>
      <c r="L1743" s="25"/>
      <c r="M1743" s="26"/>
      <c r="N1743" s="23"/>
      <c r="O1743" s="331">
        <f t="shared" si="122"/>
        <v>0</v>
      </c>
    </row>
    <row r="1744" spans="1:15" ht="20.25" customHeight="1" hidden="1">
      <c r="A1744" s="341"/>
      <c r="B1744" s="17"/>
      <c r="C1744" s="12"/>
      <c r="D1744" s="23"/>
      <c r="E1744" s="16"/>
      <c r="F1744" s="23"/>
      <c r="G1744" s="23"/>
      <c r="H1744" s="23"/>
      <c r="I1744" s="23"/>
      <c r="J1744" s="24"/>
      <c r="K1744" s="25"/>
      <c r="L1744" s="25"/>
      <c r="M1744" s="26"/>
      <c r="N1744" s="23"/>
      <c r="O1744" s="331">
        <f t="shared" si="122"/>
        <v>0</v>
      </c>
    </row>
    <row r="1745" spans="1:15" ht="20.25" customHeight="1" hidden="1">
      <c r="A1745" s="341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31">
        <f t="shared" si="122"/>
        <v>0</v>
      </c>
    </row>
    <row r="1746" spans="1:15" ht="20.25" customHeight="1" hidden="1">
      <c r="A1746" s="341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31">
        <f t="shared" si="122"/>
        <v>0</v>
      </c>
    </row>
    <row r="1747" spans="1:15" ht="20.25" customHeight="1" hidden="1">
      <c r="A1747" s="341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31">
        <f t="shared" si="122"/>
        <v>0</v>
      </c>
    </row>
    <row r="1748" spans="1:15" ht="20.25" customHeight="1" hidden="1">
      <c r="A1748" s="341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31">
        <f t="shared" si="122"/>
        <v>0</v>
      </c>
    </row>
    <row r="1749" spans="1:15" ht="20.25" customHeight="1" hidden="1">
      <c r="A1749" s="341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31">
        <f>IF(OR(LEFT(I1749,1)="A"),$C$1749&amp;" (K.A)",IF(OR(LEFT(I1749,1)="B"),$C$1749&amp;" (K.B)",0))</f>
        <v>0</v>
      </c>
    </row>
    <row r="1750" spans="1:15" ht="20.25" customHeight="1" hidden="1">
      <c r="A1750" s="341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31">
        <f aca="true" t="shared" si="123" ref="O1750:O1769">IF(OR(LEFT(I1750,1)="A"),$C$1749&amp;" (K.A)",IF(OR(LEFT(I1750,1)="B"),$C$1749&amp;" (K.B)",0))</f>
        <v>0</v>
      </c>
    </row>
    <row r="1751" spans="1:15" ht="20.25" customHeight="1" hidden="1">
      <c r="A1751" s="341"/>
      <c r="B1751" s="17"/>
      <c r="C1751" s="13"/>
      <c r="D1751" s="27"/>
      <c r="E1751" s="34"/>
      <c r="F1751" s="27"/>
      <c r="G1751" s="27"/>
      <c r="H1751" s="27"/>
      <c r="I1751" s="27"/>
      <c r="J1751" s="24"/>
      <c r="K1751" s="25"/>
      <c r="L1751" s="25"/>
      <c r="M1751" s="26"/>
      <c r="N1751" s="27"/>
      <c r="O1751" s="331">
        <f t="shared" si="123"/>
        <v>0</v>
      </c>
    </row>
    <row r="1752" spans="1:15" ht="20.25" customHeight="1" hidden="1">
      <c r="A1752" s="341"/>
      <c r="B1752" s="17"/>
      <c r="C1752" s="13"/>
      <c r="D1752" s="27"/>
      <c r="E1752" s="34"/>
      <c r="F1752" s="27"/>
      <c r="G1752" s="27"/>
      <c r="H1752" s="27"/>
      <c r="I1752" s="27"/>
      <c r="J1752" s="24"/>
      <c r="K1752" s="25"/>
      <c r="L1752" s="25"/>
      <c r="M1752" s="26"/>
      <c r="N1752" s="27"/>
      <c r="O1752" s="331">
        <f t="shared" si="123"/>
        <v>0</v>
      </c>
    </row>
    <row r="1753" spans="1:15" ht="20.25" customHeight="1" hidden="1">
      <c r="A1753" s="341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31">
        <f t="shared" si="123"/>
        <v>0</v>
      </c>
    </row>
    <row r="1754" spans="1:15" ht="20.25" customHeight="1" hidden="1">
      <c r="A1754" s="341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31">
        <f t="shared" si="123"/>
        <v>0</v>
      </c>
    </row>
    <row r="1755" spans="1:15" ht="20.25" customHeight="1" hidden="1">
      <c r="A1755" s="341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31">
        <f t="shared" si="123"/>
        <v>0</v>
      </c>
    </row>
    <row r="1756" spans="1:15" ht="20.25" customHeight="1" hidden="1">
      <c r="A1756" s="341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31">
        <f t="shared" si="123"/>
        <v>0</v>
      </c>
    </row>
    <row r="1757" spans="1:15" ht="20.25" customHeight="1" hidden="1">
      <c r="A1757" s="341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31">
        <f t="shared" si="123"/>
        <v>0</v>
      </c>
    </row>
    <row r="1758" spans="1:15" ht="20.25" customHeight="1" hidden="1">
      <c r="A1758" s="341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31">
        <f t="shared" si="123"/>
        <v>0</v>
      </c>
    </row>
    <row r="1759" spans="1:15" ht="20.25" customHeight="1" hidden="1">
      <c r="A1759" s="341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31">
        <f t="shared" si="123"/>
        <v>0</v>
      </c>
    </row>
    <row r="1760" spans="1:15" ht="20.25" customHeight="1" hidden="1">
      <c r="A1760" s="341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31">
        <f t="shared" si="123"/>
        <v>0</v>
      </c>
    </row>
    <row r="1761" spans="1:15" ht="20.25" customHeight="1" hidden="1">
      <c r="A1761" s="341"/>
      <c r="B1761" s="17"/>
      <c r="C1761" s="12">
        <f aca="true" t="shared" si="124" ref="C1761:C1769">+C1760+1</f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31">
        <f t="shared" si="123"/>
        <v>0</v>
      </c>
    </row>
    <row r="1762" spans="1:15" ht="20.25" customHeight="1" hidden="1">
      <c r="A1762" s="341"/>
      <c r="B1762" s="17"/>
      <c r="C1762" s="12">
        <f t="shared" si="124"/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31">
        <f t="shared" si="123"/>
        <v>0</v>
      </c>
    </row>
    <row r="1763" spans="1:15" ht="20.25" customHeight="1" hidden="1">
      <c r="A1763" s="341"/>
      <c r="B1763" s="17"/>
      <c r="C1763" s="12">
        <f t="shared" si="124"/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31">
        <f t="shared" si="123"/>
        <v>0</v>
      </c>
    </row>
    <row r="1764" spans="1:15" ht="20.25" customHeight="1" hidden="1">
      <c r="A1764" s="341"/>
      <c r="B1764" s="17"/>
      <c r="C1764" s="12">
        <f t="shared" si="124"/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31">
        <f t="shared" si="123"/>
        <v>0</v>
      </c>
    </row>
    <row r="1765" spans="1:15" ht="20.25" customHeight="1" hidden="1">
      <c r="A1765" s="341"/>
      <c r="B1765" s="17"/>
      <c r="C1765" s="12">
        <f t="shared" si="124"/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31">
        <f t="shared" si="123"/>
        <v>0</v>
      </c>
    </row>
    <row r="1766" spans="1:15" ht="20.25" customHeight="1" hidden="1">
      <c r="A1766" s="341"/>
      <c r="B1766" s="17"/>
      <c r="C1766" s="12">
        <f t="shared" si="124"/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31">
        <f t="shared" si="123"/>
        <v>0</v>
      </c>
    </row>
    <row r="1767" spans="1:15" ht="20.25" customHeight="1" hidden="1">
      <c r="A1767" s="341"/>
      <c r="B1767" s="17"/>
      <c r="C1767" s="12">
        <f t="shared" si="124"/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31">
        <f t="shared" si="123"/>
        <v>0</v>
      </c>
    </row>
    <row r="1768" spans="1:15" ht="20.25" customHeight="1" hidden="1">
      <c r="A1768" s="341"/>
      <c r="B1768" s="17"/>
      <c r="C1768" s="12">
        <f t="shared" si="124"/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31">
        <f t="shared" si="123"/>
        <v>0</v>
      </c>
    </row>
    <row r="1769" spans="1:15" ht="20.25" customHeight="1" hidden="1">
      <c r="A1769" s="341"/>
      <c r="B1769" s="17"/>
      <c r="C1769" s="12">
        <f t="shared" si="124"/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31">
        <f t="shared" si="123"/>
        <v>0</v>
      </c>
    </row>
    <row r="1770" spans="1:15" ht="20.25" customHeight="1" hidden="1">
      <c r="A1770" s="341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31">
        <f>IF(OR(LEFT(I1770,1)="A"),$C$1770&amp;" (K.A)",IF(OR(LEFT(I1770,1)="B"),$C$1770&amp;" (K.B)",0))</f>
        <v>0</v>
      </c>
    </row>
    <row r="1771" spans="1:15" ht="20.25" customHeight="1" hidden="1">
      <c r="A1771" s="341"/>
      <c r="B1771" s="17"/>
      <c r="C1771" s="12">
        <v>1</v>
      </c>
      <c r="D1771" s="23"/>
      <c r="E1771" s="31"/>
      <c r="F1771" s="23"/>
      <c r="G1771" s="23"/>
      <c r="H1771" s="23"/>
      <c r="I1771" s="329"/>
      <c r="J1771" s="24"/>
      <c r="K1771" s="25"/>
      <c r="L1771" s="25"/>
      <c r="M1771" s="26"/>
      <c r="N1771" s="23"/>
      <c r="O1771" s="331">
        <f aca="true" t="shared" si="125" ref="O1771:O1790">IF(OR(LEFT(I1771,1)="A"),$C$1770&amp;" (K.A)",IF(OR(LEFT(I1771,1)="B"),$C$1770&amp;" (K.B)",0))</f>
        <v>0</v>
      </c>
    </row>
    <row r="1772" spans="1:15" ht="20.25" customHeight="1" hidden="1">
      <c r="A1772" s="341"/>
      <c r="B1772" s="17"/>
      <c r="C1772" s="320"/>
      <c r="D1772" s="27"/>
      <c r="E1772" s="34"/>
      <c r="F1772" s="27"/>
      <c r="G1772" s="27"/>
      <c r="H1772" s="27"/>
      <c r="I1772" s="27"/>
      <c r="J1772" s="28"/>
      <c r="K1772" s="29"/>
      <c r="L1772" s="29"/>
      <c r="M1772" s="30"/>
      <c r="N1772" s="27"/>
      <c r="O1772" s="331">
        <f t="shared" si="125"/>
        <v>0</v>
      </c>
    </row>
    <row r="1773" spans="1:15" ht="20.25" customHeight="1" hidden="1">
      <c r="A1773" s="341"/>
      <c r="B1773" s="17"/>
      <c r="C1773" s="6"/>
      <c r="D1773" s="23"/>
      <c r="E1773" s="31"/>
      <c r="F1773" s="23"/>
      <c r="G1773" s="23"/>
      <c r="H1773" s="23"/>
      <c r="I1773" s="23"/>
      <c r="J1773" s="24"/>
      <c r="K1773" s="25"/>
      <c r="L1773" s="25"/>
      <c r="M1773" s="26"/>
      <c r="N1773" s="23"/>
      <c r="O1773" s="331">
        <f t="shared" si="125"/>
        <v>0</v>
      </c>
    </row>
    <row r="1774" spans="1:15" ht="20.25" customHeight="1" hidden="1">
      <c r="A1774" s="341"/>
      <c r="B1774" s="17"/>
      <c r="C1774" s="6"/>
      <c r="D1774" s="23"/>
      <c r="E1774" s="31"/>
      <c r="F1774" s="23"/>
      <c r="G1774" s="23"/>
      <c r="H1774" s="23"/>
      <c r="I1774" s="23"/>
      <c r="J1774" s="24"/>
      <c r="K1774" s="25"/>
      <c r="L1774" s="25"/>
      <c r="M1774" s="26"/>
      <c r="N1774" s="23"/>
      <c r="O1774" s="331">
        <f t="shared" si="125"/>
        <v>0</v>
      </c>
    </row>
    <row r="1775" spans="1:15" ht="20.25" customHeight="1" hidden="1">
      <c r="A1775" s="341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31">
        <f t="shared" si="125"/>
        <v>0</v>
      </c>
    </row>
    <row r="1776" spans="1:15" ht="20.25" customHeight="1" hidden="1">
      <c r="A1776" s="341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31">
        <f t="shared" si="125"/>
        <v>0</v>
      </c>
    </row>
    <row r="1777" spans="1:15" ht="20.25" customHeight="1" hidden="1">
      <c r="A1777" s="341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31">
        <f t="shared" si="125"/>
        <v>0</v>
      </c>
    </row>
    <row r="1778" spans="1:15" ht="20.25" customHeight="1" hidden="1">
      <c r="A1778" s="341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31">
        <f t="shared" si="125"/>
        <v>0</v>
      </c>
    </row>
    <row r="1779" spans="1:15" ht="20.25" customHeight="1" hidden="1">
      <c r="A1779" s="341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31">
        <f t="shared" si="125"/>
        <v>0</v>
      </c>
    </row>
    <row r="1780" spans="1:15" ht="20.25" customHeight="1" hidden="1">
      <c r="A1780" s="341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31">
        <f t="shared" si="125"/>
        <v>0</v>
      </c>
    </row>
    <row r="1781" spans="1:15" ht="20.25" customHeight="1" hidden="1">
      <c r="A1781" s="341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31">
        <f t="shared" si="125"/>
        <v>0</v>
      </c>
    </row>
    <row r="1782" spans="1:15" ht="20.25" customHeight="1" hidden="1">
      <c r="A1782" s="341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31">
        <f t="shared" si="125"/>
        <v>0</v>
      </c>
    </row>
    <row r="1783" spans="1:15" ht="20.25" customHeight="1" hidden="1">
      <c r="A1783" s="341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31">
        <f t="shared" si="125"/>
        <v>0</v>
      </c>
    </row>
    <row r="1784" spans="1:15" ht="20.25" customHeight="1" hidden="1">
      <c r="A1784" s="341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31">
        <f t="shared" si="125"/>
        <v>0</v>
      </c>
    </row>
    <row r="1785" spans="1:15" ht="20.25" customHeight="1" hidden="1">
      <c r="A1785" s="341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31">
        <f t="shared" si="125"/>
        <v>0</v>
      </c>
    </row>
    <row r="1786" spans="1:15" ht="20.25" customHeight="1" hidden="1">
      <c r="A1786" s="341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31">
        <f t="shared" si="125"/>
        <v>0</v>
      </c>
    </row>
    <row r="1787" spans="1:15" ht="20.25" customHeight="1" hidden="1">
      <c r="A1787" s="341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31">
        <f t="shared" si="125"/>
        <v>0</v>
      </c>
    </row>
    <row r="1788" spans="1:15" ht="20.25" customHeight="1" hidden="1">
      <c r="A1788" s="341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31">
        <f t="shared" si="125"/>
        <v>0</v>
      </c>
    </row>
    <row r="1789" spans="1:15" ht="20.25" customHeight="1" hidden="1">
      <c r="A1789" s="341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31">
        <f t="shared" si="125"/>
        <v>0</v>
      </c>
    </row>
    <row r="1790" spans="1:15" ht="20.25" customHeight="1" hidden="1">
      <c r="A1790" s="341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31">
        <f t="shared" si="125"/>
        <v>0</v>
      </c>
    </row>
    <row r="1791" spans="1:15" ht="20.25" customHeight="1" hidden="1">
      <c r="A1791" s="341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31">
        <f>IF(OR(LEFT(I1791,1)="A"),$C$1791&amp;" (K.A)",IF(OR(LEFT(I1791,1)="B"),$C$1791&amp;" (K.B)",0))</f>
        <v>0</v>
      </c>
    </row>
    <row r="1792" spans="1:15" ht="20.25" customHeight="1" hidden="1">
      <c r="A1792" s="341"/>
      <c r="B1792" s="17"/>
      <c r="C1792" s="6">
        <v>1</v>
      </c>
      <c r="D1792" s="23"/>
      <c r="E1792" s="31"/>
      <c r="F1792" s="23"/>
      <c r="G1792" s="23"/>
      <c r="H1792" s="23"/>
      <c r="I1792" s="329"/>
      <c r="J1792" s="24"/>
      <c r="K1792" s="25"/>
      <c r="L1792" s="25"/>
      <c r="M1792" s="26"/>
      <c r="N1792" s="23"/>
      <c r="O1792" s="331">
        <f aca="true" t="shared" si="126" ref="O1792:O1811">IF(OR(LEFT(I1792,1)="A"),$C$1791&amp;" (K.A)",IF(OR(LEFT(I1792,1)="B"),$C$1791&amp;" (K.B)",0))</f>
        <v>0</v>
      </c>
    </row>
    <row r="1793" spans="1:15" ht="20.25" customHeight="1" hidden="1">
      <c r="A1793" s="341"/>
      <c r="B1793" s="17"/>
      <c r="C1793" s="6">
        <f aca="true" t="shared" si="127" ref="C1793:C1810">C1792+1</f>
        <v>2</v>
      </c>
      <c r="D1793" s="23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31">
        <f t="shared" si="126"/>
        <v>0</v>
      </c>
    </row>
    <row r="1794" spans="1:15" ht="20.25" customHeight="1" hidden="1">
      <c r="A1794" s="341"/>
      <c r="B1794" s="17"/>
      <c r="C1794" s="6">
        <f t="shared" si="127"/>
        <v>3</v>
      </c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31">
        <f t="shared" si="126"/>
        <v>0</v>
      </c>
    </row>
    <row r="1795" spans="1:15" ht="20.25" customHeight="1" hidden="1">
      <c r="A1795" s="341"/>
      <c r="B1795" s="17"/>
      <c r="C1795" s="6">
        <f t="shared" si="127"/>
        <v>4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31">
        <f t="shared" si="126"/>
        <v>0</v>
      </c>
    </row>
    <row r="1796" spans="1:15" ht="20.25" customHeight="1" hidden="1">
      <c r="A1796" s="341"/>
      <c r="B1796" s="17"/>
      <c r="C1796" s="6">
        <f t="shared" si="127"/>
        <v>5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31">
        <f t="shared" si="126"/>
        <v>0</v>
      </c>
    </row>
    <row r="1797" spans="1:15" ht="20.25" customHeight="1" hidden="1">
      <c r="A1797" s="341"/>
      <c r="B1797" s="17"/>
      <c r="C1797" s="6">
        <f t="shared" si="127"/>
        <v>6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31">
        <f t="shared" si="126"/>
        <v>0</v>
      </c>
    </row>
    <row r="1798" spans="1:15" ht="20.25" customHeight="1" hidden="1">
      <c r="A1798" s="341"/>
      <c r="B1798" s="17"/>
      <c r="C1798" s="6">
        <f t="shared" si="127"/>
        <v>7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31">
        <f t="shared" si="126"/>
        <v>0</v>
      </c>
    </row>
    <row r="1799" spans="1:15" ht="20.25" customHeight="1" hidden="1">
      <c r="A1799" s="341"/>
      <c r="B1799" s="17"/>
      <c r="C1799" s="6">
        <f t="shared" si="127"/>
        <v>8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31">
        <f t="shared" si="126"/>
        <v>0</v>
      </c>
    </row>
    <row r="1800" spans="1:15" ht="20.25" customHeight="1" hidden="1">
      <c r="A1800" s="341"/>
      <c r="B1800" s="17"/>
      <c r="C1800" s="6">
        <f t="shared" si="127"/>
        <v>9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31">
        <f t="shared" si="126"/>
        <v>0</v>
      </c>
    </row>
    <row r="1801" spans="1:15" ht="20.25" customHeight="1" hidden="1">
      <c r="A1801" s="341"/>
      <c r="B1801" s="17"/>
      <c r="C1801" s="6">
        <f t="shared" si="127"/>
        <v>10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31">
        <f t="shared" si="126"/>
        <v>0</v>
      </c>
    </row>
    <row r="1802" spans="1:15" ht="20.25" customHeight="1" hidden="1">
      <c r="A1802" s="341"/>
      <c r="B1802" s="17"/>
      <c r="C1802" s="6">
        <f t="shared" si="127"/>
        <v>11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31">
        <f t="shared" si="126"/>
        <v>0</v>
      </c>
    </row>
    <row r="1803" spans="1:15" ht="20.25" customHeight="1" hidden="1">
      <c r="A1803" s="341"/>
      <c r="B1803" s="17"/>
      <c r="C1803" s="6">
        <f t="shared" si="127"/>
        <v>12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31">
        <f t="shared" si="126"/>
        <v>0</v>
      </c>
    </row>
    <row r="1804" spans="1:15" ht="20.25" customHeight="1" hidden="1">
      <c r="A1804" s="341"/>
      <c r="B1804" s="17"/>
      <c r="C1804" s="6">
        <f t="shared" si="127"/>
        <v>13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31">
        <f t="shared" si="126"/>
        <v>0</v>
      </c>
    </row>
    <row r="1805" spans="1:15" ht="20.25" customHeight="1" hidden="1">
      <c r="A1805" s="341"/>
      <c r="B1805" s="17"/>
      <c r="C1805" s="6">
        <f t="shared" si="127"/>
        <v>14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31">
        <f t="shared" si="126"/>
        <v>0</v>
      </c>
    </row>
    <row r="1806" spans="1:15" ht="20.25" customHeight="1" hidden="1">
      <c r="A1806" s="341"/>
      <c r="B1806" s="17"/>
      <c r="C1806" s="6">
        <f t="shared" si="127"/>
        <v>15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31">
        <f t="shared" si="126"/>
        <v>0</v>
      </c>
    </row>
    <row r="1807" spans="1:15" ht="20.25" customHeight="1" hidden="1">
      <c r="A1807" s="341"/>
      <c r="B1807" s="17"/>
      <c r="C1807" s="6">
        <f t="shared" si="127"/>
        <v>16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31">
        <f t="shared" si="126"/>
        <v>0</v>
      </c>
    </row>
    <row r="1808" spans="1:15" ht="20.25" customHeight="1" hidden="1">
      <c r="A1808" s="341"/>
      <c r="B1808" s="17"/>
      <c r="C1808" s="6">
        <f t="shared" si="127"/>
        <v>17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31">
        <f t="shared" si="126"/>
        <v>0</v>
      </c>
    </row>
    <row r="1809" spans="1:15" ht="20.25" customHeight="1" hidden="1">
      <c r="A1809" s="341"/>
      <c r="B1809" s="17"/>
      <c r="C1809" s="6">
        <f t="shared" si="127"/>
        <v>18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31">
        <f t="shared" si="126"/>
        <v>0</v>
      </c>
    </row>
    <row r="1810" spans="1:15" ht="20.25" customHeight="1" hidden="1">
      <c r="A1810" s="341"/>
      <c r="B1810" s="17"/>
      <c r="C1810" s="6">
        <f t="shared" si="127"/>
        <v>19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31">
        <f t="shared" si="126"/>
        <v>0</v>
      </c>
    </row>
    <row r="1811" spans="1:15" ht="20.25" customHeight="1" hidden="1">
      <c r="A1811" s="341"/>
      <c r="B1811" s="17"/>
      <c r="C1811" s="6">
        <f>C1810+1</f>
        <v>20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31">
        <f t="shared" si="126"/>
        <v>0</v>
      </c>
    </row>
    <row r="1812" spans="1:15" ht="20.25" customHeight="1" hidden="1">
      <c r="A1812" s="341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31">
        <f>IF(OR(LEFT(I1812,1)="A"),$C$1812&amp;" (K.A)",IF(OR(LEFT(I1812,1)="B"),$C$1812&amp;" (K.B)",0))</f>
        <v>0</v>
      </c>
    </row>
    <row r="1813" spans="1:15" ht="20.25" customHeight="1" hidden="1">
      <c r="A1813" s="341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31">
        <f aca="true" t="shared" si="128" ref="O1813:O1832">IF(OR(LEFT(I1813,1)="A"),$C$1812&amp;" (K.A)",IF(OR(LEFT(I1813,1)="B"),$C$1812&amp;" (K.B)",0))</f>
        <v>0</v>
      </c>
    </row>
    <row r="1814" spans="1:15" ht="20.25" customHeight="1" hidden="1">
      <c r="A1814" s="341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31">
        <f t="shared" si="128"/>
        <v>0</v>
      </c>
    </row>
    <row r="1815" spans="1:15" ht="20.25" customHeight="1" hidden="1">
      <c r="A1815" s="341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31">
        <f t="shared" si="128"/>
        <v>0</v>
      </c>
    </row>
    <row r="1816" spans="1:15" ht="20.25" customHeight="1" hidden="1">
      <c r="A1816" s="341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31">
        <f t="shared" si="128"/>
        <v>0</v>
      </c>
    </row>
    <row r="1817" spans="1:15" ht="20.25" customHeight="1" hidden="1">
      <c r="A1817" s="341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31">
        <f t="shared" si="128"/>
        <v>0</v>
      </c>
    </row>
    <row r="1818" spans="1:15" ht="20.25" customHeight="1" hidden="1">
      <c r="A1818" s="341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31">
        <f t="shared" si="128"/>
        <v>0</v>
      </c>
    </row>
    <row r="1819" spans="1:15" ht="20.25" customHeight="1" hidden="1">
      <c r="A1819" s="341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31">
        <f t="shared" si="128"/>
        <v>0</v>
      </c>
    </row>
    <row r="1820" spans="1:15" ht="20.25" customHeight="1" hidden="1">
      <c r="A1820" s="341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31">
        <f t="shared" si="128"/>
        <v>0</v>
      </c>
    </row>
    <row r="1821" spans="1:15" ht="20.25" customHeight="1" hidden="1">
      <c r="A1821" s="341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31">
        <f t="shared" si="128"/>
        <v>0</v>
      </c>
    </row>
    <row r="1822" spans="1:15" ht="20.25" customHeight="1" hidden="1">
      <c r="A1822" s="341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31">
        <f t="shared" si="128"/>
        <v>0</v>
      </c>
    </row>
    <row r="1823" spans="1:15" ht="20.25" customHeight="1" hidden="1">
      <c r="A1823" s="341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31">
        <f t="shared" si="128"/>
        <v>0</v>
      </c>
    </row>
    <row r="1824" spans="1:15" ht="20.25" customHeight="1" hidden="1">
      <c r="A1824" s="341"/>
      <c r="B1824" s="17"/>
      <c r="C1824" s="6">
        <f aca="true" t="shared" si="129" ref="C1824:C1832">+C1823+1</f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31">
        <f t="shared" si="128"/>
        <v>0</v>
      </c>
    </row>
    <row r="1825" spans="1:15" ht="20.25" customHeight="1" hidden="1">
      <c r="A1825" s="341"/>
      <c r="B1825" s="17"/>
      <c r="C1825" s="6">
        <f t="shared" si="129"/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31">
        <f t="shared" si="128"/>
        <v>0</v>
      </c>
    </row>
    <row r="1826" spans="1:15" ht="20.25" customHeight="1" hidden="1">
      <c r="A1826" s="341"/>
      <c r="B1826" s="17"/>
      <c r="C1826" s="6">
        <f t="shared" si="129"/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31">
        <f t="shared" si="128"/>
        <v>0</v>
      </c>
    </row>
    <row r="1827" spans="1:15" ht="20.25" customHeight="1" hidden="1">
      <c r="A1827" s="341"/>
      <c r="B1827" s="17"/>
      <c r="C1827" s="6">
        <f t="shared" si="129"/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31">
        <f t="shared" si="128"/>
        <v>0</v>
      </c>
    </row>
    <row r="1828" spans="1:15" ht="20.25" customHeight="1" hidden="1">
      <c r="A1828" s="341"/>
      <c r="B1828" s="17"/>
      <c r="C1828" s="6">
        <f t="shared" si="129"/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31">
        <f t="shared" si="128"/>
        <v>0</v>
      </c>
    </row>
    <row r="1829" spans="1:15" ht="20.25" customHeight="1" hidden="1">
      <c r="A1829" s="341"/>
      <c r="B1829" s="17"/>
      <c r="C1829" s="6">
        <f t="shared" si="129"/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31">
        <f t="shared" si="128"/>
        <v>0</v>
      </c>
    </row>
    <row r="1830" spans="1:15" ht="20.25" customHeight="1" hidden="1">
      <c r="A1830" s="341"/>
      <c r="B1830" s="17"/>
      <c r="C1830" s="6">
        <f t="shared" si="129"/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31">
        <f t="shared" si="128"/>
        <v>0</v>
      </c>
    </row>
    <row r="1831" spans="1:15" ht="20.25" customHeight="1" hidden="1">
      <c r="A1831" s="341"/>
      <c r="B1831" s="17"/>
      <c r="C1831" s="6">
        <f t="shared" si="129"/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31">
        <f t="shared" si="128"/>
        <v>0</v>
      </c>
    </row>
    <row r="1832" spans="1:15" ht="20.25" customHeight="1" hidden="1">
      <c r="A1832" s="342"/>
      <c r="B1832" s="18"/>
      <c r="C1832" s="6">
        <f t="shared" si="129"/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31">
        <f t="shared" si="128"/>
        <v>0</v>
      </c>
    </row>
    <row r="1833" spans="1:15" ht="20.25" customHeight="1">
      <c r="A1833" s="36" t="s">
        <v>20</v>
      </c>
      <c r="B1833" s="8">
        <f>B1727+1</f>
        <v>42488</v>
      </c>
      <c r="C1833" s="33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31">
        <f>IF(OR(LEFT(I1833,1)="A"),$C$1834&amp;" (K.A)",IF(OR(LEFT(I1833,1)="B"),$C$1834&amp;" (K.B)",0))</f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31">
        <f aca="true" t="shared" si="130" ref="O1834:O1854">IF(OR(LEFT(I1834,1)="A"),$C$1834&amp;" (K.A)",IF(OR(LEFT(I1834,1)="B"),$C$1834&amp;" (K.B)",0))</f>
        <v>0</v>
      </c>
    </row>
    <row r="1835" spans="1:15" ht="20.25" customHeight="1">
      <c r="A1835" s="37"/>
      <c r="B1835" s="9"/>
      <c r="C1835" s="6">
        <v>1</v>
      </c>
      <c r="D1835" s="23" t="s">
        <v>69</v>
      </c>
      <c r="E1835" s="31"/>
      <c r="F1835" s="23"/>
      <c r="G1835" s="23"/>
      <c r="H1835" s="23" t="s">
        <v>55</v>
      </c>
      <c r="I1835" s="23" t="s">
        <v>85</v>
      </c>
      <c r="J1835" s="24" t="s">
        <v>127</v>
      </c>
      <c r="K1835" s="25" t="s">
        <v>86</v>
      </c>
      <c r="L1835" s="25" t="s">
        <v>136</v>
      </c>
      <c r="M1835" s="26" t="s">
        <v>88</v>
      </c>
      <c r="N1835" s="23"/>
      <c r="O1835" s="331" t="str">
        <f t="shared" si="130"/>
        <v>07H00 (K.A)</v>
      </c>
    </row>
    <row r="1836" spans="1:15" ht="20.25" customHeight="1">
      <c r="A1836" s="37"/>
      <c r="B1836" s="9"/>
      <c r="C1836" s="6"/>
      <c r="D1836" s="23"/>
      <c r="E1836" s="31"/>
      <c r="F1836" s="23"/>
      <c r="G1836" s="23"/>
      <c r="H1836" s="23"/>
      <c r="I1836" s="330" t="s">
        <v>71</v>
      </c>
      <c r="J1836" s="24" t="s">
        <v>138</v>
      </c>
      <c r="K1836" s="25" t="s">
        <v>114</v>
      </c>
      <c r="L1836" s="25" t="s">
        <v>102</v>
      </c>
      <c r="M1836" s="26" t="s">
        <v>95</v>
      </c>
      <c r="N1836" s="23"/>
      <c r="O1836" s="331" t="str">
        <f t="shared" si="130"/>
        <v>07H00 (K.A)</v>
      </c>
    </row>
    <row r="1837" spans="1:15" ht="20.25" customHeight="1">
      <c r="A1837" s="37"/>
      <c r="B1837" s="9"/>
      <c r="C1837" s="6"/>
      <c r="D1837" s="23"/>
      <c r="E1837" s="31"/>
      <c r="F1837" s="23"/>
      <c r="G1837" s="23"/>
      <c r="H1837" s="23"/>
      <c r="I1837" s="330"/>
      <c r="J1837" s="24"/>
      <c r="K1837" s="25"/>
      <c r="L1837" s="25"/>
      <c r="M1837" s="26"/>
      <c r="N1837" s="23"/>
      <c r="O1837" s="331">
        <f t="shared" si="130"/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4"/>
      <c r="K1838" s="25"/>
      <c r="L1838" s="25"/>
      <c r="M1838" s="26"/>
      <c r="N1838" s="23"/>
      <c r="O1838" s="331">
        <f t="shared" si="130"/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31">
        <f t="shared" si="130"/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31">
        <f t="shared" si="130"/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330"/>
      <c r="J1841" s="24"/>
      <c r="K1841" s="25"/>
      <c r="L1841" s="25"/>
      <c r="M1841" s="26"/>
      <c r="N1841" s="23"/>
      <c r="O1841" s="331">
        <f t="shared" si="130"/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330"/>
      <c r="J1842" s="24"/>
      <c r="K1842" s="25"/>
      <c r="L1842" s="25"/>
      <c r="M1842" s="26"/>
      <c r="N1842" s="23"/>
      <c r="O1842" s="331">
        <f t="shared" si="130"/>
        <v>0</v>
      </c>
    </row>
    <row r="1843" spans="1:15" ht="20.25" customHeight="1" hidden="1">
      <c r="A1843" s="37"/>
      <c r="B1843" s="17"/>
      <c r="C1843" s="320"/>
      <c r="D1843" s="27"/>
      <c r="E1843" s="34"/>
      <c r="F1843" s="27"/>
      <c r="G1843" s="27"/>
      <c r="H1843" s="27"/>
      <c r="I1843" s="27"/>
      <c r="J1843" s="24"/>
      <c r="K1843" s="25"/>
      <c r="L1843" s="25"/>
      <c r="M1843" s="26"/>
      <c r="N1843" s="27"/>
      <c r="O1843" s="331">
        <f t="shared" si="130"/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31">
        <f t="shared" si="130"/>
        <v>0</v>
      </c>
    </row>
    <row r="1845" spans="1:15" ht="20.25" customHeight="1" hidden="1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31">
        <f t="shared" si="130"/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31">
        <f t="shared" si="130"/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31">
        <f t="shared" si="130"/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31">
        <f t="shared" si="130"/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31">
        <f t="shared" si="130"/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31">
        <f t="shared" si="130"/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31">
        <f t="shared" si="130"/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31">
        <f t="shared" si="130"/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31">
        <f t="shared" si="130"/>
        <v>0</v>
      </c>
    </row>
    <row r="1854" spans="1:15" ht="20.25" customHeight="1" hidden="1">
      <c r="A1854" s="37"/>
      <c r="B1854" s="17"/>
      <c r="C1854" s="320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31">
        <f t="shared" si="130"/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31">
        <f>IF(OR(LEFT(I1855,1)="A"),$C$1855&amp;" (K.A)",IF(OR(LEFT(I1855,1)="B"),$C$1855&amp;" (K.B)",0))</f>
        <v>0</v>
      </c>
    </row>
    <row r="1856" spans="1:15" ht="20.25" customHeight="1" hidden="1">
      <c r="A1856" s="37"/>
      <c r="B1856" s="17"/>
      <c r="C1856" s="6">
        <v>1</v>
      </c>
      <c r="D1856" s="23"/>
      <c r="E1856" s="16"/>
      <c r="F1856" s="23"/>
      <c r="G1856" s="23"/>
      <c r="H1856" s="23"/>
      <c r="I1856" s="23"/>
      <c r="J1856" s="24"/>
      <c r="K1856" s="25"/>
      <c r="L1856" s="25"/>
      <c r="M1856" s="26"/>
      <c r="N1856" s="23"/>
      <c r="O1856" s="331">
        <f aca="true" t="shared" si="131" ref="O1856:O1875">IF(OR(LEFT(I1856,1)="A"),$C$1855&amp;" (K.A)",IF(OR(LEFT(I1856,1)="B"),$C$1855&amp;" (K.B)",0))</f>
        <v>0</v>
      </c>
    </row>
    <row r="1857" spans="1:15" ht="20.25" customHeight="1" hidden="1">
      <c r="A1857" s="37"/>
      <c r="B1857" s="17"/>
      <c r="C1857" s="6"/>
      <c r="D1857" s="23"/>
      <c r="E1857" s="31"/>
      <c r="F1857" s="23"/>
      <c r="G1857" s="23"/>
      <c r="H1857" s="23"/>
      <c r="I1857" s="23"/>
      <c r="J1857" s="24"/>
      <c r="K1857" s="25"/>
      <c r="L1857" s="25"/>
      <c r="M1857" s="26"/>
      <c r="N1857" s="23"/>
      <c r="O1857" s="331">
        <f t="shared" si="131"/>
        <v>0</v>
      </c>
    </row>
    <row r="1858" spans="1:15" ht="20.25" customHeight="1" hidden="1">
      <c r="A1858" s="37"/>
      <c r="B1858" s="17"/>
      <c r="C1858" s="6"/>
      <c r="D1858" s="23"/>
      <c r="E1858" s="31"/>
      <c r="F1858" s="23"/>
      <c r="G1858" s="23"/>
      <c r="H1858" s="23"/>
      <c r="I1858" s="23"/>
      <c r="J1858" s="24"/>
      <c r="K1858" s="25"/>
      <c r="L1858" s="25"/>
      <c r="M1858" s="26"/>
      <c r="N1858" s="23"/>
      <c r="O1858" s="331">
        <f t="shared" si="131"/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31">
        <f t="shared" si="131"/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31">
        <f t="shared" si="131"/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31">
        <f t="shared" si="131"/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31">
        <f t="shared" si="131"/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31">
        <f t="shared" si="131"/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31">
        <f t="shared" si="131"/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7"/>
      <c r="J1865" s="24"/>
      <c r="K1865" s="25"/>
      <c r="L1865" s="25"/>
      <c r="M1865" s="26"/>
      <c r="N1865" s="27"/>
      <c r="O1865" s="331">
        <f t="shared" si="131"/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31">
        <f t="shared" si="131"/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31">
        <f t="shared" si="131"/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31">
        <f t="shared" si="131"/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31">
        <f t="shared" si="131"/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31">
        <f t="shared" si="131"/>
        <v>0</v>
      </c>
    </row>
    <row r="1871" spans="1:15" ht="20.25" customHeight="1" hidden="1">
      <c r="A1871" s="37"/>
      <c r="B1871" s="17"/>
      <c r="C1871" s="320"/>
      <c r="D1871" s="27"/>
      <c r="E1871" s="34"/>
      <c r="F1871" s="27"/>
      <c r="G1871" s="27"/>
      <c r="H1871" s="27"/>
      <c r="I1871" s="27"/>
      <c r="J1871" s="24"/>
      <c r="K1871" s="25"/>
      <c r="L1871" s="25"/>
      <c r="M1871" s="26"/>
      <c r="N1871" s="27"/>
      <c r="O1871" s="331">
        <f t="shared" si="131"/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31">
        <f t="shared" si="131"/>
        <v>0</v>
      </c>
    </row>
    <row r="1873" spans="1:15" ht="20.25" customHeight="1" hidden="1">
      <c r="A1873" s="37"/>
      <c r="B1873" s="17"/>
      <c r="C1873" s="6">
        <f>+C1872+1</f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31">
        <f t="shared" si="131"/>
        <v>0</v>
      </c>
    </row>
    <row r="1874" spans="1:15" ht="20.25" customHeight="1" hidden="1">
      <c r="A1874" s="37"/>
      <c r="B1874" s="17"/>
      <c r="C1874" s="6">
        <f>+C1873+1</f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31">
        <f t="shared" si="131"/>
        <v>0</v>
      </c>
    </row>
    <row r="1875" spans="1:15" ht="20.25" customHeight="1" hidden="1">
      <c r="A1875" s="37"/>
      <c r="B1875" s="17"/>
      <c r="C1875" s="320">
        <f>+C1874+1</f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31">
        <f t="shared" si="131"/>
        <v>0</v>
      </c>
    </row>
    <row r="1876" spans="1:15" ht="20.25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31">
        <f>IF(OR(LEFT(I1876,1)="A"),$C$1876&amp;" (K.A)",IF(OR(LEFT(I1876,1)="B"),$C$1876&amp;" (K.B)",0))</f>
        <v>0</v>
      </c>
    </row>
    <row r="1877" spans="1:15" ht="20.25" customHeight="1" hidden="1">
      <c r="A1877" s="37"/>
      <c r="B1877" s="17"/>
      <c r="C1877" s="6">
        <v>1</v>
      </c>
      <c r="D1877" s="23"/>
      <c r="E1877" s="31"/>
      <c r="F1877" s="23"/>
      <c r="G1877" s="23"/>
      <c r="H1877" s="23"/>
      <c r="I1877" s="329"/>
      <c r="J1877" s="24"/>
      <c r="K1877" s="25"/>
      <c r="L1877" s="25"/>
      <c r="M1877" s="26"/>
      <c r="N1877" s="23"/>
      <c r="O1877" s="331">
        <f aca="true" t="shared" si="132" ref="O1877:O1896">IF(OR(LEFT(I1877,1)="A"),$C$1876&amp;" (K.A)",IF(OR(LEFT(I1877,1)="B"),$C$1876&amp;" (K.B)",0))</f>
        <v>0</v>
      </c>
    </row>
    <row r="1878" spans="1:15" ht="20.25" customHeight="1" hidden="1">
      <c r="A1878" s="37"/>
      <c r="B1878" s="17"/>
      <c r="C1878" s="6"/>
      <c r="D1878" s="23"/>
      <c r="E1878" s="31"/>
      <c r="F1878" s="23"/>
      <c r="G1878" s="23"/>
      <c r="H1878" s="23"/>
      <c r="I1878" s="329"/>
      <c r="J1878" s="24"/>
      <c r="K1878" s="25"/>
      <c r="L1878" s="25"/>
      <c r="M1878" s="26"/>
      <c r="N1878" s="23"/>
      <c r="O1878" s="331">
        <f t="shared" si="132"/>
        <v>0</v>
      </c>
    </row>
    <row r="1879" spans="1:15" ht="20.25" customHeight="1" hidden="1">
      <c r="A1879" s="37"/>
      <c r="B1879" s="17"/>
      <c r="C1879" s="320"/>
      <c r="D1879" s="27"/>
      <c r="E1879" s="34"/>
      <c r="F1879" s="27"/>
      <c r="G1879" s="27"/>
      <c r="H1879" s="27"/>
      <c r="I1879" s="27"/>
      <c r="J1879" s="28"/>
      <c r="K1879" s="29"/>
      <c r="L1879" s="29"/>
      <c r="M1879" s="30"/>
      <c r="N1879" s="27"/>
      <c r="O1879" s="331">
        <f t="shared" si="132"/>
        <v>0</v>
      </c>
    </row>
    <row r="1880" spans="1:15" ht="20.25" customHeight="1" hidden="1">
      <c r="A1880" s="37"/>
      <c r="B1880" s="17"/>
      <c r="C1880" s="6">
        <v>2</v>
      </c>
      <c r="D1880" s="23"/>
      <c r="E1880" s="31"/>
      <c r="F1880" s="23"/>
      <c r="G1880" s="23"/>
      <c r="H1880" s="23"/>
      <c r="I1880" s="23"/>
      <c r="J1880" s="24"/>
      <c r="K1880" s="25"/>
      <c r="L1880" s="25"/>
      <c r="M1880" s="26"/>
      <c r="N1880" s="23"/>
      <c r="O1880" s="331">
        <f t="shared" si="132"/>
        <v>0</v>
      </c>
    </row>
    <row r="1881" spans="1:15" ht="20.25" customHeight="1" hidden="1">
      <c r="A1881" s="37"/>
      <c r="B1881" s="17"/>
      <c r="C1881" s="6">
        <v>3</v>
      </c>
      <c r="D1881" s="23"/>
      <c r="E1881" s="31"/>
      <c r="F1881" s="23"/>
      <c r="G1881" s="23"/>
      <c r="H1881" s="23"/>
      <c r="I1881" s="23"/>
      <c r="J1881" s="24"/>
      <c r="K1881" s="25"/>
      <c r="L1881" s="25"/>
      <c r="M1881" s="26"/>
      <c r="N1881" s="23"/>
      <c r="O1881" s="331">
        <f t="shared" si="132"/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330"/>
      <c r="J1882" s="24"/>
      <c r="K1882" s="25"/>
      <c r="L1882" s="25"/>
      <c r="M1882" s="26"/>
      <c r="N1882" s="23"/>
      <c r="O1882" s="331">
        <f>IF(OR(LEFT(I1882,1)="A"),$C$1876&amp;" (K.A)",IF(OR(LEFT(I1882,1)="B"),$C$1876&amp;" (K.B)",0))</f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330"/>
      <c r="J1883" s="24"/>
      <c r="K1883" s="25"/>
      <c r="L1883" s="25"/>
      <c r="M1883" s="26"/>
      <c r="N1883" s="23"/>
      <c r="O1883" s="331">
        <f t="shared" si="132"/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31">
        <f t="shared" si="132"/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31">
        <f t="shared" si="132"/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31">
        <f t="shared" si="132"/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31">
        <f t="shared" si="132"/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31">
        <f t="shared" si="132"/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31">
        <f t="shared" si="132"/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31">
        <f t="shared" si="132"/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31">
        <f t="shared" si="132"/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31">
        <f t="shared" si="132"/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31">
        <f t="shared" si="132"/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31">
        <f t="shared" si="132"/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31">
        <f t="shared" si="132"/>
        <v>0</v>
      </c>
    </row>
    <row r="1896" spans="1:15" ht="20.25" customHeight="1" hidden="1">
      <c r="A1896" s="37"/>
      <c r="B1896" s="17"/>
      <c r="C1896" s="320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31">
        <f t="shared" si="132"/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31">
        <f>IF(OR(LEFT(I1897,1)="A"),$C$1897&amp;" (K.A)",IF(OR(LEFT(I1897,1)="B"),$C$1897&amp;" (K.B)",0))</f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9"/>
      <c r="J1898" s="24"/>
      <c r="K1898" s="25"/>
      <c r="L1898" s="25"/>
      <c r="M1898" s="26"/>
      <c r="N1898" s="23"/>
      <c r="O1898" s="331">
        <f aca="true" t="shared" si="133" ref="O1898:O1917">IF(OR(LEFT(I1898,1)="A"),$C$1897&amp;" (K.A)",IF(OR(LEFT(I1898,1)="B"),$C$1897&amp;" (K.B)",0))</f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9"/>
      <c r="J1899" s="24"/>
      <c r="K1899" s="25"/>
      <c r="L1899" s="25"/>
      <c r="M1899" s="26"/>
      <c r="N1899" s="23"/>
      <c r="O1899" s="331">
        <f t="shared" si="133"/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31">
        <f t="shared" si="133"/>
        <v>0</v>
      </c>
    </row>
    <row r="1901" spans="1:15" ht="20.25" customHeight="1" hidden="1">
      <c r="A1901" s="37"/>
      <c r="B1901" s="17"/>
      <c r="C1901" s="12">
        <f aca="true" t="shared" si="134" ref="C1901:C1917">+C1900+1</f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31">
        <f t="shared" si="133"/>
        <v>0</v>
      </c>
    </row>
    <row r="1902" spans="1:15" ht="20.25" customHeight="1" hidden="1">
      <c r="A1902" s="37"/>
      <c r="B1902" s="17"/>
      <c r="C1902" s="12">
        <f t="shared" si="134"/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31">
        <f t="shared" si="133"/>
        <v>0</v>
      </c>
    </row>
    <row r="1903" spans="1:15" ht="20.25" customHeight="1" hidden="1">
      <c r="A1903" s="37"/>
      <c r="B1903" s="17"/>
      <c r="C1903" s="12">
        <f t="shared" si="134"/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31">
        <f t="shared" si="133"/>
        <v>0</v>
      </c>
    </row>
    <row r="1904" spans="1:15" ht="20.25" customHeight="1" hidden="1">
      <c r="A1904" s="37"/>
      <c r="B1904" s="17"/>
      <c r="C1904" s="12">
        <f t="shared" si="134"/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31">
        <f t="shared" si="133"/>
        <v>0</v>
      </c>
    </row>
    <row r="1905" spans="1:15" ht="20.25" customHeight="1" hidden="1">
      <c r="A1905" s="37"/>
      <c r="B1905" s="17"/>
      <c r="C1905" s="12">
        <f t="shared" si="134"/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31">
        <f t="shared" si="133"/>
        <v>0</v>
      </c>
    </row>
    <row r="1906" spans="1:15" ht="20.25" customHeight="1" hidden="1">
      <c r="A1906" s="37"/>
      <c r="B1906" s="17"/>
      <c r="C1906" s="12">
        <f t="shared" si="134"/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31">
        <f t="shared" si="133"/>
        <v>0</v>
      </c>
    </row>
    <row r="1907" spans="1:15" ht="20.25" customHeight="1" hidden="1">
      <c r="A1907" s="37"/>
      <c r="B1907" s="17"/>
      <c r="C1907" s="12">
        <f t="shared" si="134"/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31">
        <f t="shared" si="133"/>
        <v>0</v>
      </c>
    </row>
    <row r="1908" spans="1:15" ht="20.25" customHeight="1" hidden="1">
      <c r="A1908" s="37"/>
      <c r="B1908" s="17"/>
      <c r="C1908" s="12">
        <f t="shared" si="134"/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31">
        <f t="shared" si="133"/>
        <v>0</v>
      </c>
    </row>
    <row r="1909" spans="1:15" ht="20.25" customHeight="1" hidden="1">
      <c r="A1909" s="37"/>
      <c r="B1909" s="17"/>
      <c r="C1909" s="12">
        <f t="shared" si="134"/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31">
        <f t="shared" si="133"/>
        <v>0</v>
      </c>
    </row>
    <row r="1910" spans="1:15" ht="20.25" customHeight="1" hidden="1">
      <c r="A1910" s="37"/>
      <c r="B1910" s="17"/>
      <c r="C1910" s="12">
        <f t="shared" si="134"/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31">
        <f t="shared" si="133"/>
        <v>0</v>
      </c>
    </row>
    <row r="1911" spans="1:15" ht="20.25" customHeight="1" hidden="1">
      <c r="A1911" s="37"/>
      <c r="B1911" s="17"/>
      <c r="C1911" s="12">
        <f t="shared" si="134"/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31">
        <f t="shared" si="133"/>
        <v>0</v>
      </c>
    </row>
    <row r="1912" spans="1:15" ht="20.25" customHeight="1" hidden="1">
      <c r="A1912" s="37"/>
      <c r="B1912" s="17"/>
      <c r="C1912" s="12">
        <f t="shared" si="134"/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31">
        <f t="shared" si="133"/>
        <v>0</v>
      </c>
    </row>
    <row r="1913" spans="1:15" ht="20.25" customHeight="1" hidden="1">
      <c r="A1913" s="37"/>
      <c r="B1913" s="17"/>
      <c r="C1913" s="12">
        <f t="shared" si="134"/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31">
        <f t="shared" si="133"/>
        <v>0</v>
      </c>
    </row>
    <row r="1914" spans="1:15" ht="20.25" customHeight="1" hidden="1">
      <c r="A1914" s="37"/>
      <c r="B1914" s="17"/>
      <c r="C1914" s="12">
        <f t="shared" si="134"/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31">
        <f t="shared" si="133"/>
        <v>0</v>
      </c>
    </row>
    <row r="1915" spans="1:15" ht="20.25" customHeight="1" hidden="1">
      <c r="A1915" s="37"/>
      <c r="B1915" s="17"/>
      <c r="C1915" s="12">
        <f t="shared" si="134"/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31">
        <f t="shared" si="133"/>
        <v>0</v>
      </c>
    </row>
    <row r="1916" spans="1:15" ht="20.25" customHeight="1" hidden="1">
      <c r="A1916" s="37"/>
      <c r="B1916" s="17"/>
      <c r="C1916" s="12">
        <f t="shared" si="134"/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31">
        <f t="shared" si="133"/>
        <v>0</v>
      </c>
    </row>
    <row r="1917" spans="1:15" ht="20.25" customHeight="1" hidden="1">
      <c r="A1917" s="37"/>
      <c r="B1917" s="17"/>
      <c r="C1917" s="13">
        <f t="shared" si="134"/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31">
        <f t="shared" si="133"/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31">
        <f>IF(OR(LEFT(I1918,1)="A"),$C$1918&amp;" (K.A)",IF(OR(LEFT(I1918,1)="B"),$C$1918&amp;" (K.B)",0))</f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31">
        <f aca="true" t="shared" si="135" ref="O1919:O1938">IF(OR(LEFT(I1919,1)="A"),$C$1918&amp;" (K.A)",IF(OR(LEFT(I1919,1)="B"),$C$1918&amp;" (K.B)",0))</f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31">
        <f t="shared" si="135"/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31">
        <f t="shared" si="135"/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31">
        <f t="shared" si="135"/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31">
        <f t="shared" si="135"/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31">
        <f t="shared" si="135"/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31">
        <f t="shared" si="135"/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31">
        <f t="shared" si="135"/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31">
        <f t="shared" si="135"/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31">
        <f t="shared" si="135"/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31">
        <f t="shared" si="135"/>
        <v>0</v>
      </c>
    </row>
    <row r="1930" spans="1:15" ht="20.25" customHeight="1" hidden="1">
      <c r="A1930" s="37"/>
      <c r="B1930" s="17"/>
      <c r="C1930" s="12">
        <f aca="true" t="shared" si="136" ref="C1930:C1938">C1929+1</f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31">
        <f t="shared" si="135"/>
        <v>0</v>
      </c>
    </row>
    <row r="1931" spans="1:15" ht="20.25" customHeight="1" hidden="1">
      <c r="A1931" s="37"/>
      <c r="B1931" s="17"/>
      <c r="C1931" s="12">
        <f t="shared" si="136"/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31">
        <f t="shared" si="135"/>
        <v>0</v>
      </c>
    </row>
    <row r="1932" spans="1:15" ht="20.25" customHeight="1" hidden="1">
      <c r="A1932" s="37"/>
      <c r="B1932" s="17"/>
      <c r="C1932" s="12">
        <f t="shared" si="136"/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31">
        <f t="shared" si="135"/>
        <v>0</v>
      </c>
    </row>
    <row r="1933" spans="1:15" ht="20.25" customHeight="1" hidden="1">
      <c r="A1933" s="37"/>
      <c r="B1933" s="17"/>
      <c r="C1933" s="12">
        <f t="shared" si="136"/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31">
        <f t="shared" si="135"/>
        <v>0</v>
      </c>
    </row>
    <row r="1934" spans="1:15" ht="20.25" customHeight="1" hidden="1">
      <c r="A1934" s="37"/>
      <c r="B1934" s="17"/>
      <c r="C1934" s="12">
        <f t="shared" si="136"/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31">
        <f t="shared" si="135"/>
        <v>0</v>
      </c>
    </row>
    <row r="1935" spans="1:15" ht="20.25" customHeight="1" hidden="1">
      <c r="A1935" s="37"/>
      <c r="B1935" s="17"/>
      <c r="C1935" s="12">
        <f t="shared" si="136"/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31">
        <f t="shared" si="135"/>
        <v>0</v>
      </c>
    </row>
    <row r="1936" spans="1:15" ht="20.25" customHeight="1" hidden="1">
      <c r="A1936" s="37"/>
      <c r="B1936" s="17"/>
      <c r="C1936" s="12">
        <f t="shared" si="136"/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31">
        <f t="shared" si="135"/>
        <v>0</v>
      </c>
    </row>
    <row r="1937" spans="1:15" ht="20.25" customHeight="1" hidden="1">
      <c r="A1937" s="37"/>
      <c r="B1937" s="17"/>
      <c r="C1937" s="12">
        <f t="shared" si="136"/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31">
        <f t="shared" si="135"/>
        <v>0</v>
      </c>
    </row>
    <row r="1938" spans="1:15" ht="19.5" customHeight="1" hidden="1">
      <c r="A1938" s="38"/>
      <c r="B1938" s="18"/>
      <c r="C1938" s="12">
        <f t="shared" si="136"/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31">
        <f t="shared" si="135"/>
        <v>0</v>
      </c>
    </row>
    <row r="1939" spans="1:15" ht="20.25" customHeight="1">
      <c r="A1939" s="36" t="s">
        <v>21</v>
      </c>
      <c r="B1939" s="8">
        <f>B1833+1</f>
        <v>42489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31">
        <f>IF(OR(LEFT(I1939,1)="A"),$C$1940&amp;" (K.A)",IF(OR(LEFT(I1939,1)="B"),$C$1940&amp;" (K.B)",0))</f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31">
        <f aca="true" t="shared" si="137" ref="O1940:O1960">IF(OR(LEFT(I1940,1)="A"),$C$1940&amp;" (K.A)",IF(OR(LEFT(I1940,1)="B"),$C$1940&amp;" (K.B)",0))</f>
        <v>0</v>
      </c>
    </row>
    <row r="1941" spans="1:15" ht="20.25" customHeight="1">
      <c r="A1941" s="37"/>
      <c r="B1941" s="9"/>
      <c r="C1941" s="6">
        <v>1</v>
      </c>
      <c r="D1941" s="23"/>
      <c r="E1941" s="16"/>
      <c r="F1941" s="23"/>
      <c r="G1941" s="23"/>
      <c r="H1941" s="23"/>
      <c r="I1941" s="329"/>
      <c r="J1941" s="24"/>
      <c r="K1941" s="25"/>
      <c r="L1941" s="25"/>
      <c r="M1941" s="26"/>
      <c r="N1941" s="23"/>
      <c r="O1941" s="331">
        <f t="shared" si="137"/>
        <v>0</v>
      </c>
    </row>
    <row r="1942" spans="1:15" ht="20.25" customHeight="1" hidden="1">
      <c r="A1942" s="37"/>
      <c r="B1942" s="9"/>
      <c r="C1942" s="12"/>
      <c r="D1942" s="23"/>
      <c r="E1942" s="31"/>
      <c r="F1942" s="23"/>
      <c r="G1942" s="23"/>
      <c r="H1942" s="23"/>
      <c r="I1942" s="23"/>
      <c r="J1942" s="24"/>
      <c r="K1942" s="25"/>
      <c r="L1942" s="25"/>
      <c r="M1942" s="26"/>
      <c r="N1942" s="23"/>
      <c r="O1942" s="331">
        <f t="shared" si="137"/>
        <v>0</v>
      </c>
    </row>
    <row r="1943" spans="1:15" ht="20.25" customHeight="1" hidden="1">
      <c r="A1943" s="37"/>
      <c r="B1943" s="9"/>
      <c r="C1943" s="12"/>
      <c r="D1943" s="23"/>
      <c r="E1943" s="31"/>
      <c r="F1943" s="23"/>
      <c r="G1943" s="23"/>
      <c r="H1943" s="23"/>
      <c r="I1943" s="330"/>
      <c r="J1943" s="24"/>
      <c r="K1943" s="25"/>
      <c r="L1943" s="25"/>
      <c r="M1943" s="26"/>
      <c r="N1943" s="23"/>
      <c r="O1943" s="331">
        <f t="shared" si="137"/>
        <v>0</v>
      </c>
    </row>
    <row r="1944" spans="1:15" ht="20.25" customHeight="1" hidden="1">
      <c r="A1944" s="37"/>
      <c r="B1944" s="9"/>
      <c r="C1944" s="12"/>
      <c r="D1944" s="23"/>
      <c r="E1944" s="31"/>
      <c r="F1944" s="23"/>
      <c r="G1944" s="23"/>
      <c r="H1944" s="23"/>
      <c r="I1944" s="23"/>
      <c r="J1944" s="28"/>
      <c r="K1944" s="29"/>
      <c r="L1944" s="29"/>
      <c r="M1944" s="30"/>
      <c r="N1944" s="23"/>
      <c r="O1944" s="331">
        <f t="shared" si="137"/>
        <v>0</v>
      </c>
    </row>
    <row r="1945" spans="1:15" ht="20.25" customHeight="1" hidden="1">
      <c r="A1945" s="37"/>
      <c r="B1945" s="9"/>
      <c r="C1945" s="12"/>
      <c r="D1945" s="23"/>
      <c r="E1945" s="16"/>
      <c r="F1945" s="23"/>
      <c r="G1945" s="23"/>
      <c r="H1945" s="23"/>
      <c r="I1945" s="23"/>
      <c r="J1945" s="24"/>
      <c r="K1945" s="25"/>
      <c r="L1945" s="25"/>
      <c r="M1945" s="26"/>
      <c r="N1945" s="23"/>
      <c r="O1945" s="331">
        <f t="shared" si="137"/>
        <v>0</v>
      </c>
    </row>
    <row r="1946" spans="1:15" ht="20.25" customHeight="1" hidden="1">
      <c r="A1946" s="37"/>
      <c r="B1946" s="9"/>
      <c r="C1946" s="12"/>
      <c r="D1946" s="23"/>
      <c r="E1946" s="31"/>
      <c r="F1946" s="23"/>
      <c r="G1946" s="23"/>
      <c r="H1946" s="23"/>
      <c r="I1946" s="23"/>
      <c r="J1946" s="24"/>
      <c r="K1946" s="25"/>
      <c r="L1946" s="25"/>
      <c r="M1946" s="26"/>
      <c r="N1946" s="23"/>
      <c r="O1946" s="331">
        <f t="shared" si="137"/>
        <v>0</v>
      </c>
    </row>
    <row r="1947" spans="1:15" ht="20.25" customHeight="1" hidden="1">
      <c r="A1947" s="37"/>
      <c r="B1947" s="9"/>
      <c r="C1947" s="12"/>
      <c r="D1947" s="23"/>
      <c r="E1947" s="31"/>
      <c r="F1947" s="23"/>
      <c r="G1947" s="23"/>
      <c r="H1947" s="23"/>
      <c r="I1947" s="23"/>
      <c r="J1947" s="24"/>
      <c r="K1947" s="25"/>
      <c r="L1947" s="25"/>
      <c r="M1947" s="26"/>
      <c r="N1947" s="23"/>
      <c r="O1947" s="331">
        <f t="shared" si="137"/>
        <v>0</v>
      </c>
    </row>
    <row r="1948" spans="1:15" ht="20.25" customHeight="1" hidden="1">
      <c r="A1948" s="37"/>
      <c r="B1948" s="9"/>
      <c r="C1948" s="12"/>
      <c r="D1948" s="23"/>
      <c r="E1948" s="31"/>
      <c r="F1948" s="23"/>
      <c r="G1948" s="23"/>
      <c r="H1948" s="23"/>
      <c r="I1948" s="23"/>
      <c r="J1948" s="24"/>
      <c r="K1948" s="25"/>
      <c r="L1948" s="25"/>
      <c r="M1948" s="26"/>
      <c r="N1948" s="23"/>
      <c r="O1948" s="331">
        <f t="shared" si="137"/>
        <v>0</v>
      </c>
    </row>
    <row r="1949" spans="1:15" ht="20.25" customHeight="1" hidden="1">
      <c r="A1949" s="37"/>
      <c r="B1949" s="17"/>
      <c r="C1949" s="12">
        <v>2</v>
      </c>
      <c r="D1949" s="23"/>
      <c r="E1949" s="31"/>
      <c r="F1949" s="23"/>
      <c r="G1949" s="23"/>
      <c r="H1949" s="23"/>
      <c r="I1949" s="23"/>
      <c r="J1949" s="24"/>
      <c r="K1949" s="25"/>
      <c r="L1949" s="25"/>
      <c r="M1949" s="26"/>
      <c r="N1949" s="23"/>
      <c r="O1949" s="331">
        <f t="shared" si="137"/>
        <v>0</v>
      </c>
    </row>
    <row r="1950" spans="1:15" ht="20.25" customHeight="1" hidden="1">
      <c r="A1950" s="37"/>
      <c r="B1950" s="17"/>
      <c r="C1950" s="12">
        <v>3</v>
      </c>
      <c r="D1950" s="23"/>
      <c r="E1950" s="31"/>
      <c r="F1950" s="23"/>
      <c r="G1950" s="23"/>
      <c r="H1950" s="23"/>
      <c r="I1950" s="23"/>
      <c r="J1950" s="24"/>
      <c r="K1950" s="25"/>
      <c r="L1950" s="25"/>
      <c r="M1950" s="26"/>
      <c r="N1950" s="23"/>
      <c r="O1950" s="331">
        <f t="shared" si="137"/>
        <v>0</v>
      </c>
    </row>
    <row r="1951" spans="1:15" ht="20.25" customHeight="1" hidden="1">
      <c r="A1951" s="37"/>
      <c r="B1951" s="17"/>
      <c r="C1951" s="12">
        <v>4</v>
      </c>
      <c r="D1951" s="23"/>
      <c r="E1951" s="31"/>
      <c r="F1951" s="23"/>
      <c r="G1951" s="23"/>
      <c r="H1951" s="23"/>
      <c r="I1951" s="23"/>
      <c r="J1951" s="24"/>
      <c r="K1951" s="25"/>
      <c r="L1951" s="25"/>
      <c r="M1951" s="26"/>
      <c r="N1951" s="23"/>
      <c r="O1951" s="331">
        <f t="shared" si="137"/>
        <v>0</v>
      </c>
    </row>
    <row r="1952" spans="1:15" ht="20.25" customHeight="1" hidden="1">
      <c r="A1952" s="37"/>
      <c r="B1952" s="17"/>
      <c r="C1952" s="12"/>
      <c r="D1952" s="23"/>
      <c r="E1952" s="31"/>
      <c r="F1952" s="23"/>
      <c r="G1952" s="23"/>
      <c r="H1952" s="23"/>
      <c r="I1952" s="23"/>
      <c r="J1952" s="24"/>
      <c r="K1952" s="25"/>
      <c r="L1952" s="25"/>
      <c r="M1952" s="26"/>
      <c r="N1952" s="23"/>
      <c r="O1952" s="331">
        <f t="shared" si="137"/>
        <v>0</v>
      </c>
    </row>
    <row r="1953" spans="1:15" ht="20.25" customHeight="1" hidden="1">
      <c r="A1953" s="37"/>
      <c r="B1953" s="17"/>
      <c r="C1953" s="12"/>
      <c r="D1953" s="23"/>
      <c r="E1953" s="16"/>
      <c r="F1953" s="23"/>
      <c r="G1953" s="23"/>
      <c r="H1953" s="23"/>
      <c r="I1953" s="23"/>
      <c r="J1953" s="24"/>
      <c r="K1953" s="25"/>
      <c r="L1953" s="25"/>
      <c r="M1953" s="26"/>
      <c r="N1953" s="23"/>
      <c r="O1953" s="331">
        <f t="shared" si="137"/>
        <v>0</v>
      </c>
    </row>
    <row r="1954" spans="1:15" ht="20.25" customHeight="1" hidden="1">
      <c r="A1954" s="37"/>
      <c r="B1954" s="17"/>
      <c r="C1954" s="13"/>
      <c r="D1954" s="27"/>
      <c r="E1954" s="34"/>
      <c r="F1954" s="27"/>
      <c r="G1954" s="27"/>
      <c r="H1954" s="27"/>
      <c r="I1954" s="27"/>
      <c r="J1954" s="28"/>
      <c r="K1954" s="29"/>
      <c r="L1954" s="29"/>
      <c r="M1954" s="30"/>
      <c r="N1954" s="27"/>
      <c r="O1954" s="331">
        <f t="shared" si="137"/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3"/>
      <c r="O1955" s="331">
        <f t="shared" si="137"/>
        <v>0</v>
      </c>
    </row>
    <row r="1956" spans="1:15" ht="20.25" customHeight="1" hidden="1">
      <c r="A1956" s="37"/>
      <c r="B1956" s="17"/>
      <c r="C1956" s="12"/>
      <c r="D1956" s="23"/>
      <c r="E1956" s="16"/>
      <c r="F1956" s="23"/>
      <c r="G1956" s="23"/>
      <c r="H1956" s="23"/>
      <c r="I1956" s="23"/>
      <c r="J1956" s="24"/>
      <c r="K1956" s="25"/>
      <c r="L1956" s="25"/>
      <c r="M1956" s="26"/>
      <c r="N1956" s="23"/>
      <c r="O1956" s="331">
        <f t="shared" si="137"/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6"/>
      <c r="N1957" s="23"/>
      <c r="O1957" s="331">
        <f t="shared" si="137"/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6"/>
      <c r="N1958" s="23"/>
      <c r="O1958" s="331">
        <f t="shared" si="137"/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31">
        <f t="shared" si="137"/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31">
        <f t="shared" si="137"/>
        <v>0</v>
      </c>
    </row>
    <row r="1961" spans="1:15" ht="20.25" customHeight="1" hidden="1">
      <c r="A1961" s="37"/>
      <c r="B1961" s="9"/>
      <c r="C1961" s="11" t="s">
        <v>14</v>
      </c>
      <c r="D1961" s="23"/>
      <c r="E1961" s="31"/>
      <c r="F1961" s="23"/>
      <c r="G1961" s="23"/>
      <c r="H1961" s="23"/>
      <c r="I1961" s="23"/>
      <c r="J1961" s="24"/>
      <c r="K1961" s="25"/>
      <c r="L1961" s="25"/>
      <c r="M1961" s="26"/>
      <c r="N1961" s="23"/>
      <c r="O1961" s="331">
        <f>IF(OR(LEFT(I1961,1)="A"),$C$1961&amp;" (K.A)",IF(OR(LEFT(I1961,1)="B"),$C$1961&amp;" (K.B)",0))</f>
        <v>0</v>
      </c>
    </row>
    <row r="1962" spans="1:15" ht="20.25" customHeight="1" hidden="1">
      <c r="A1962" s="37"/>
      <c r="B1962" s="17"/>
      <c r="C1962" s="12">
        <v>1</v>
      </c>
      <c r="D1962" s="23"/>
      <c r="E1962" s="31"/>
      <c r="F1962" s="23"/>
      <c r="G1962" s="23"/>
      <c r="H1962" s="23"/>
      <c r="I1962" s="23"/>
      <c r="J1962" s="24"/>
      <c r="K1962" s="25"/>
      <c r="L1962" s="25"/>
      <c r="M1962" s="26"/>
      <c r="N1962" s="23"/>
      <c r="O1962" s="331">
        <f aca="true" t="shared" si="138" ref="O1962:O1981">IF(OR(LEFT(I1962,1)="A"),$C$1961&amp;" (K.A)",IF(OR(LEFT(I1962,1)="B"),$C$1961&amp;" (K.B)",0))</f>
        <v>0</v>
      </c>
    </row>
    <row r="1963" spans="1:15" ht="20.25" customHeight="1" hidden="1">
      <c r="A1963" s="37"/>
      <c r="B1963" s="17"/>
      <c r="C1963" s="12"/>
      <c r="D1963" s="23"/>
      <c r="E1963" s="31"/>
      <c r="F1963" s="23"/>
      <c r="G1963" s="23"/>
      <c r="H1963" s="23"/>
      <c r="I1963" s="23"/>
      <c r="J1963" s="24"/>
      <c r="K1963" s="25"/>
      <c r="L1963" s="25"/>
      <c r="M1963" s="26"/>
      <c r="N1963" s="23"/>
      <c r="O1963" s="331">
        <f t="shared" si="138"/>
        <v>0</v>
      </c>
    </row>
    <row r="1964" spans="1:15" ht="20.25" customHeight="1" hidden="1">
      <c r="A1964" s="37"/>
      <c r="B1964" s="17"/>
      <c r="C1964" s="12"/>
      <c r="D1964" s="23"/>
      <c r="E1964" s="31"/>
      <c r="F1964" s="23"/>
      <c r="G1964" s="23"/>
      <c r="H1964" s="23"/>
      <c r="I1964" s="23"/>
      <c r="J1964" s="24"/>
      <c r="K1964" s="25"/>
      <c r="L1964" s="25"/>
      <c r="M1964" s="26"/>
      <c r="N1964" s="23"/>
      <c r="O1964" s="331">
        <f t="shared" si="138"/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4"/>
      <c r="K1965" s="25"/>
      <c r="L1965" s="25"/>
      <c r="M1965" s="26"/>
      <c r="N1965" s="23"/>
      <c r="O1965" s="331">
        <f t="shared" si="138"/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4"/>
      <c r="K1966" s="25"/>
      <c r="L1966" s="25"/>
      <c r="M1966" s="26"/>
      <c r="N1966" s="23"/>
      <c r="O1966" s="331">
        <f t="shared" si="138"/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31">
        <f t="shared" si="138"/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6"/>
      <c r="N1968" s="23"/>
      <c r="O1968" s="331">
        <f t="shared" si="138"/>
        <v>0</v>
      </c>
    </row>
    <row r="1969" spans="1:15" ht="20.25" customHeight="1" hidden="1">
      <c r="A1969" s="37"/>
      <c r="B1969" s="17"/>
      <c r="C1969" s="12">
        <v>2</v>
      </c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31">
        <f t="shared" si="138"/>
        <v>0</v>
      </c>
    </row>
    <row r="1970" spans="1:15" ht="20.25" customHeight="1" hidden="1">
      <c r="A1970" s="37"/>
      <c r="B1970" s="17"/>
      <c r="C1970" s="12">
        <v>3</v>
      </c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31">
        <f t="shared" si="138"/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31">
        <f t="shared" si="138"/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31">
        <f t="shared" si="138"/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31">
        <f t="shared" si="138"/>
        <v>0</v>
      </c>
    </row>
    <row r="1974" spans="1:15" ht="20.25" customHeight="1" hidden="1">
      <c r="A1974" s="37"/>
      <c r="B1974" s="17"/>
      <c r="C1974" s="12"/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31">
        <f t="shared" si="138"/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31">
        <f t="shared" si="138"/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31">
        <f t="shared" si="138"/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31">
        <f t="shared" si="138"/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31">
        <f t="shared" si="138"/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31">
        <f t="shared" si="138"/>
        <v>0</v>
      </c>
    </row>
    <row r="1980" spans="1:15" ht="20.25" customHeight="1" hidden="1">
      <c r="A1980" s="37"/>
      <c r="B1980" s="17"/>
      <c r="C1980" s="12">
        <f>+C1979+1</f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31">
        <f t="shared" si="138"/>
        <v>0</v>
      </c>
    </row>
    <row r="1981" spans="1:15" ht="20.25" customHeight="1" hidden="1">
      <c r="A1981" s="37"/>
      <c r="B1981" s="17"/>
      <c r="C1981" s="12">
        <f>+C1980+1</f>
        <v>2</v>
      </c>
      <c r="D1981" s="23"/>
      <c r="E1981" s="31"/>
      <c r="F1981" s="23"/>
      <c r="G1981" s="23"/>
      <c r="H1981" s="23"/>
      <c r="I1981" s="23"/>
      <c r="J1981" s="24"/>
      <c r="K1981" s="25"/>
      <c r="L1981" s="25"/>
      <c r="M1981" s="26"/>
      <c r="N1981" s="23"/>
      <c r="O1981" s="331">
        <f t="shared" si="138"/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31">
        <f>IF(OR(LEFT(I1982,1)="A"),$C$1982&amp;" (K.A)",IF(OR(LEFT(I1982,1)="B"),$C$1982&amp;" (K.B)",0))</f>
        <v>0</v>
      </c>
    </row>
    <row r="1983" spans="1:15" ht="20.25" customHeight="1" hidden="1">
      <c r="A1983" s="37"/>
      <c r="B1983" s="17"/>
      <c r="C1983" s="12">
        <v>1</v>
      </c>
      <c r="D1983" s="23"/>
      <c r="E1983" s="31"/>
      <c r="F1983" s="23"/>
      <c r="G1983" s="23"/>
      <c r="H1983" s="23"/>
      <c r="I1983" s="23"/>
      <c r="J1983" s="24"/>
      <c r="K1983" s="25"/>
      <c r="L1983" s="25"/>
      <c r="M1983" s="26"/>
      <c r="N1983" s="23"/>
      <c r="O1983" s="331">
        <f aca="true" t="shared" si="139" ref="O1983:O2002">IF(OR(LEFT(I1983,1)="A"),$C$1982&amp;" (K.A)",IF(OR(LEFT(I1983,1)="B"),$C$1982&amp;" (K.B)",0))</f>
        <v>0</v>
      </c>
    </row>
    <row r="1984" spans="1:15" ht="20.25" customHeight="1" hidden="1">
      <c r="A1984" s="37"/>
      <c r="B1984" s="17"/>
      <c r="C1984" s="12"/>
      <c r="D1984" s="23"/>
      <c r="E1984" s="31"/>
      <c r="F1984" s="23"/>
      <c r="G1984" s="23"/>
      <c r="H1984" s="23"/>
      <c r="I1984" s="23"/>
      <c r="J1984" s="24"/>
      <c r="K1984" s="25"/>
      <c r="L1984" s="25"/>
      <c r="M1984" s="26"/>
      <c r="N1984" s="23"/>
      <c r="O1984" s="331">
        <f t="shared" si="139"/>
        <v>0</v>
      </c>
    </row>
    <row r="1985" spans="1:15" ht="20.25" customHeight="1" hidden="1">
      <c r="A1985" s="37"/>
      <c r="B1985" s="17"/>
      <c r="C1985" s="12"/>
      <c r="D1985" s="23"/>
      <c r="E1985" s="31"/>
      <c r="F1985" s="23"/>
      <c r="G1985" s="23"/>
      <c r="H1985" s="23"/>
      <c r="I1985" s="23"/>
      <c r="J1985" s="24"/>
      <c r="K1985" s="25"/>
      <c r="L1985" s="25"/>
      <c r="M1985" s="26"/>
      <c r="N1985" s="23"/>
      <c r="O1985" s="331">
        <f t="shared" si="139"/>
        <v>0</v>
      </c>
    </row>
    <row r="1986" spans="1:15" ht="20.25" customHeight="1" hidden="1">
      <c r="A1986" s="37"/>
      <c r="B1986" s="17"/>
      <c r="C1986" s="12"/>
      <c r="D1986" s="23"/>
      <c r="E1986" s="31"/>
      <c r="F1986" s="23"/>
      <c r="G1986" s="23"/>
      <c r="H1986" s="23"/>
      <c r="I1986" s="23"/>
      <c r="J1986" s="24"/>
      <c r="K1986" s="25"/>
      <c r="L1986" s="25"/>
      <c r="M1986" s="26"/>
      <c r="N1986" s="23"/>
      <c r="O1986" s="331">
        <f t="shared" si="139"/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23"/>
      <c r="J1987" s="24"/>
      <c r="K1987" s="25"/>
      <c r="L1987" s="25"/>
      <c r="M1987" s="26"/>
      <c r="N1987" s="23"/>
      <c r="O1987" s="331">
        <f t="shared" si="139"/>
        <v>0</v>
      </c>
    </row>
    <row r="1988" spans="1:15" ht="20.25" customHeight="1" hidden="1">
      <c r="A1988" s="37"/>
      <c r="B1988" s="17"/>
      <c r="C1988" s="12"/>
      <c r="D1988" s="23"/>
      <c r="E1988" s="31"/>
      <c r="F1988" s="23"/>
      <c r="G1988" s="23"/>
      <c r="H1988" s="23"/>
      <c r="I1988" s="23"/>
      <c r="J1988" s="24"/>
      <c r="K1988" s="25"/>
      <c r="L1988" s="25"/>
      <c r="M1988" s="26"/>
      <c r="N1988" s="23"/>
      <c r="O1988" s="331">
        <f t="shared" si="139"/>
        <v>0</v>
      </c>
    </row>
    <row r="1989" spans="1:15" ht="20.25" customHeight="1" hidden="1">
      <c r="A1989" s="37"/>
      <c r="B1989" s="17"/>
      <c r="C1989" s="12">
        <v>2</v>
      </c>
      <c r="D1989" s="23"/>
      <c r="E1989" s="31"/>
      <c r="F1989" s="23"/>
      <c r="G1989" s="23"/>
      <c r="H1989" s="23"/>
      <c r="I1989" s="23"/>
      <c r="J1989" s="24"/>
      <c r="K1989" s="25"/>
      <c r="L1989" s="25"/>
      <c r="M1989" s="26"/>
      <c r="N1989" s="23"/>
      <c r="O1989" s="331">
        <f t="shared" si="139"/>
        <v>0</v>
      </c>
    </row>
    <row r="1990" spans="1:15" ht="20.25" customHeight="1" hidden="1">
      <c r="A1990" s="37"/>
      <c r="B1990" s="17"/>
      <c r="C1990" s="12"/>
      <c r="D1990" s="23"/>
      <c r="E1990" s="31"/>
      <c r="F1990" s="23"/>
      <c r="G1990" s="23"/>
      <c r="H1990" s="23"/>
      <c r="I1990" s="23"/>
      <c r="J1990" s="24"/>
      <c r="K1990" s="25"/>
      <c r="L1990" s="25"/>
      <c r="M1990" s="26"/>
      <c r="N1990" s="23"/>
      <c r="O1990" s="331">
        <f t="shared" si="139"/>
        <v>0</v>
      </c>
    </row>
    <row r="1991" spans="1:15" ht="20.25" customHeight="1" hidden="1">
      <c r="A1991" s="37"/>
      <c r="B1991" s="17"/>
      <c r="C1991" s="12"/>
      <c r="D1991" s="23"/>
      <c r="E1991" s="16"/>
      <c r="F1991" s="23"/>
      <c r="G1991" s="23"/>
      <c r="H1991" s="23"/>
      <c r="I1991" s="23"/>
      <c r="J1991" s="24"/>
      <c r="K1991" s="25"/>
      <c r="L1991" s="25"/>
      <c r="M1991" s="26"/>
      <c r="N1991" s="23"/>
      <c r="O1991" s="331">
        <f t="shared" si="139"/>
        <v>0</v>
      </c>
    </row>
    <row r="1992" spans="1:15" ht="20.25" customHeight="1" hidden="1">
      <c r="A1992" s="37"/>
      <c r="B1992" s="17"/>
      <c r="C1992" s="13"/>
      <c r="D1992" s="27"/>
      <c r="E1992" s="314"/>
      <c r="F1992" s="27"/>
      <c r="G1992" s="27"/>
      <c r="H1992" s="27"/>
      <c r="I1992" s="27"/>
      <c r="J1992" s="28"/>
      <c r="K1992" s="29"/>
      <c r="L1992" s="29"/>
      <c r="M1992" s="30"/>
      <c r="N1992" s="27"/>
      <c r="O1992" s="331">
        <f t="shared" si="139"/>
        <v>0</v>
      </c>
    </row>
    <row r="1993" spans="1:15" ht="20.25" customHeight="1" hidden="1">
      <c r="A1993" s="37"/>
      <c r="B1993" s="17"/>
      <c r="C1993" s="12"/>
      <c r="D1993" s="23"/>
      <c r="E1993" s="31"/>
      <c r="F1993" s="23"/>
      <c r="G1993" s="23"/>
      <c r="H1993" s="23"/>
      <c r="I1993" s="23"/>
      <c r="J1993" s="24"/>
      <c r="K1993" s="25"/>
      <c r="L1993" s="25"/>
      <c r="M1993" s="26"/>
      <c r="N1993" s="23"/>
      <c r="O1993" s="331">
        <f t="shared" si="139"/>
        <v>0</v>
      </c>
    </row>
    <row r="1994" spans="1:15" ht="20.25" customHeight="1" hidden="1">
      <c r="A1994" s="37"/>
      <c r="B1994" s="17"/>
      <c r="C1994" s="12"/>
      <c r="D1994" s="23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31">
        <f t="shared" si="139"/>
        <v>0</v>
      </c>
    </row>
    <row r="1995" spans="1:15" ht="20.25" customHeight="1" hidden="1">
      <c r="A1995" s="37"/>
      <c r="B1995" s="17"/>
      <c r="C1995" s="12"/>
      <c r="D1995" s="23"/>
      <c r="E1995" s="31"/>
      <c r="F1995" s="23"/>
      <c r="G1995" s="23"/>
      <c r="H1995" s="23"/>
      <c r="I1995" s="23"/>
      <c r="J1995" s="24"/>
      <c r="K1995" s="25"/>
      <c r="L1995" s="25"/>
      <c r="M1995" s="26"/>
      <c r="N1995" s="23"/>
      <c r="O1995" s="331">
        <f t="shared" si="139"/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31">
        <f t="shared" si="139"/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31">
        <f t="shared" si="139"/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23"/>
      <c r="I1998" s="23"/>
      <c r="J1998" s="24"/>
      <c r="K1998" s="25"/>
      <c r="L1998" s="25"/>
      <c r="M1998" s="26"/>
      <c r="N1998" s="23"/>
      <c r="O1998" s="331">
        <f t="shared" si="139"/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23"/>
      <c r="I1999" s="23"/>
      <c r="J1999" s="24"/>
      <c r="K1999" s="25"/>
      <c r="L1999" s="25"/>
      <c r="M1999" s="26"/>
      <c r="N1999" s="23"/>
      <c r="O1999" s="331">
        <f t="shared" si="139"/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31">
        <f t="shared" si="139"/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31">
        <f t="shared" si="139"/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31">
        <f t="shared" si="139"/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4"/>
      <c r="K2003" s="25"/>
      <c r="L2003" s="25"/>
      <c r="M2003" s="26"/>
      <c r="N2003" s="23"/>
      <c r="O2003" s="331">
        <f>IF(OR(LEFT(I2003,1)="A"),$C$2003&amp;" (K.A)",IF(OR(LEFT(I2003,1)="B"),$C$2003&amp;" (K.B)",0))</f>
        <v>0</v>
      </c>
    </row>
    <row r="2004" spans="1:15" ht="20.25" customHeight="1" hidden="1">
      <c r="A2004" s="37"/>
      <c r="B2004" s="17"/>
      <c r="C2004" s="12">
        <v>1</v>
      </c>
      <c r="D2004" s="23"/>
      <c r="E2004" s="31"/>
      <c r="F2004" s="23"/>
      <c r="G2004" s="23"/>
      <c r="H2004" s="23"/>
      <c r="I2004" s="23"/>
      <c r="J2004" s="24"/>
      <c r="K2004" s="25"/>
      <c r="L2004" s="25"/>
      <c r="M2004" s="26"/>
      <c r="N2004" s="23"/>
      <c r="O2004" s="331">
        <f aca="true" t="shared" si="140" ref="O2004:O2023">IF(OR(LEFT(I2004,1)="A"),$C$2003&amp;" (K.A)",IF(OR(LEFT(I2004,1)="B"),$C$2003&amp;" (K.B)",0))</f>
        <v>0</v>
      </c>
    </row>
    <row r="2005" spans="1:15" ht="20.25" customHeight="1" hidden="1">
      <c r="A2005" s="37"/>
      <c r="B2005" s="17"/>
      <c r="C2005" s="12"/>
      <c r="D2005" s="23"/>
      <c r="E2005" s="31"/>
      <c r="F2005" s="23"/>
      <c r="G2005" s="23"/>
      <c r="H2005" s="23"/>
      <c r="I2005" s="23"/>
      <c r="J2005" s="24"/>
      <c r="K2005" s="25"/>
      <c r="L2005" s="25"/>
      <c r="M2005" s="26"/>
      <c r="N2005" s="23"/>
      <c r="O2005" s="331">
        <f t="shared" si="140"/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23"/>
      <c r="J2006" s="24"/>
      <c r="K2006" s="25"/>
      <c r="L2006" s="25"/>
      <c r="M2006" s="26"/>
      <c r="N2006" s="23"/>
      <c r="O2006" s="331">
        <f t="shared" si="140"/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31">
        <f t="shared" si="140"/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31">
        <f t="shared" si="140"/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31">
        <f t="shared" si="140"/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31">
        <f t="shared" si="140"/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31">
        <f t="shared" si="140"/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31">
        <f t="shared" si="140"/>
        <v>0</v>
      </c>
    </row>
    <row r="2013" spans="1:15" ht="20.25" customHeight="1" hidden="1">
      <c r="A2013" s="37"/>
      <c r="B2013" s="17"/>
      <c r="C2013" s="12">
        <v>2</v>
      </c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31">
        <f t="shared" si="140"/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31">
        <f t="shared" si="140"/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31">
        <f t="shared" si="140"/>
        <v>0</v>
      </c>
    </row>
    <row r="2016" spans="1:15" ht="20.25" customHeight="1" hidden="1">
      <c r="A2016" s="37"/>
      <c r="B2016" s="17"/>
      <c r="C2016" s="12">
        <f aca="true" t="shared" si="141" ref="C2016:C2023">+C2015+1</f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31">
        <f t="shared" si="140"/>
        <v>0</v>
      </c>
    </row>
    <row r="2017" spans="1:15" ht="20.25" customHeight="1" hidden="1">
      <c r="A2017" s="37"/>
      <c r="B2017" s="17"/>
      <c r="C2017" s="12">
        <f t="shared" si="141"/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31">
        <f t="shared" si="140"/>
        <v>0</v>
      </c>
    </row>
    <row r="2018" spans="1:15" ht="20.25" customHeight="1" hidden="1">
      <c r="A2018" s="37"/>
      <c r="B2018" s="17"/>
      <c r="C2018" s="12">
        <f t="shared" si="141"/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31">
        <f t="shared" si="140"/>
        <v>0</v>
      </c>
    </row>
    <row r="2019" spans="1:15" ht="20.25" customHeight="1" hidden="1">
      <c r="A2019" s="37"/>
      <c r="B2019" s="17"/>
      <c r="C2019" s="12">
        <f t="shared" si="141"/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31">
        <f t="shared" si="140"/>
        <v>0</v>
      </c>
    </row>
    <row r="2020" spans="1:15" ht="20.25" customHeight="1" hidden="1">
      <c r="A2020" s="37"/>
      <c r="B2020" s="17"/>
      <c r="C2020" s="12">
        <f t="shared" si="141"/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31">
        <f t="shared" si="140"/>
        <v>0</v>
      </c>
    </row>
    <row r="2021" spans="1:15" ht="20.25" customHeight="1" hidden="1">
      <c r="A2021" s="37"/>
      <c r="B2021" s="17"/>
      <c r="C2021" s="12">
        <f t="shared" si="141"/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31">
        <f t="shared" si="140"/>
        <v>0</v>
      </c>
    </row>
    <row r="2022" spans="1:15" ht="20.25" customHeight="1" hidden="1">
      <c r="A2022" s="37"/>
      <c r="B2022" s="17"/>
      <c r="C2022" s="12">
        <f t="shared" si="141"/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31">
        <f t="shared" si="140"/>
        <v>0</v>
      </c>
    </row>
    <row r="2023" spans="1:15" ht="20.25" customHeight="1" hidden="1">
      <c r="A2023" s="37"/>
      <c r="B2023" s="17"/>
      <c r="C2023" s="12">
        <f t="shared" si="141"/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31">
        <f t="shared" si="140"/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31">
        <f>IF(OR(LEFT(I2024,1)="A"),$C$2024&amp;" (K.A)",IF(OR(LEFT(I2024,1)="B"),$C$2024&amp;" (K.B)",0))</f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31">
        <f aca="true" t="shared" si="142" ref="O2025:O2044">IF(OR(LEFT(I2025,1)="A"),$C$2024&amp;" (K.A)",IF(OR(LEFT(I2025,1)="B"),$C$2024&amp;" (K.B)",0))</f>
        <v>0</v>
      </c>
    </row>
    <row r="2026" spans="1:15" ht="20.25" customHeight="1" hidden="1">
      <c r="A2026" s="37"/>
      <c r="B2026" s="17"/>
      <c r="C2026" s="12">
        <v>2</v>
      </c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31">
        <f t="shared" si="142"/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8"/>
      <c r="K2027" s="29"/>
      <c r="L2027" s="29"/>
      <c r="M2027" s="30"/>
      <c r="N2027" s="23"/>
      <c r="O2027" s="331">
        <f t="shared" si="142"/>
        <v>0</v>
      </c>
    </row>
    <row r="2028" spans="1:15" ht="20.25" customHeight="1" hidden="1">
      <c r="A2028" s="37"/>
      <c r="B2028" s="17"/>
      <c r="C2028" s="12">
        <v>3</v>
      </c>
      <c r="D2028" s="23"/>
      <c r="E2028" s="31"/>
      <c r="F2028" s="23"/>
      <c r="G2028" s="23"/>
      <c r="H2028" s="23"/>
      <c r="I2028" s="23"/>
      <c r="J2028" s="24"/>
      <c r="K2028" s="25"/>
      <c r="L2028" s="25"/>
      <c r="M2028" s="26"/>
      <c r="N2028" s="23"/>
      <c r="O2028" s="331">
        <f t="shared" si="142"/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31">
        <f t="shared" si="142"/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31">
        <f t="shared" si="142"/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31">
        <f t="shared" si="142"/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31">
        <f t="shared" si="142"/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31">
        <f t="shared" si="142"/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31">
        <f t="shared" si="142"/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31">
        <f t="shared" si="142"/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31">
        <f t="shared" si="142"/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31">
        <f t="shared" si="142"/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31">
        <f t="shared" si="142"/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31">
        <f t="shared" si="142"/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31">
        <f t="shared" si="142"/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31">
        <f t="shared" si="142"/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31">
        <f t="shared" si="142"/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31">
        <f t="shared" si="142"/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31">
        <f t="shared" si="142"/>
        <v>0</v>
      </c>
    </row>
    <row r="2045" spans="1:15" ht="20.25" customHeight="1">
      <c r="A2045" s="36" t="s">
        <v>22</v>
      </c>
      <c r="B2045" s="8">
        <f>B1939+1</f>
        <v>42490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31">
        <f>IF(OR(LEFT(I2045,1)="A"),$C$2046&amp;" (K.A)",IF(OR(LEFT(I2045,1)="B"),$C$2046&amp;" (K.B)",0))</f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31">
        <f aca="true" t="shared" si="143" ref="O2046:O2066">IF(OR(LEFT(I2046,1)="A"),$C$2046&amp;" (K.A)",IF(OR(LEFT(I2046,1)="B"),$C$2046&amp;" (K.B)",0))</f>
        <v>0</v>
      </c>
    </row>
    <row r="2047" spans="1:15" ht="20.25" customHeight="1">
      <c r="A2047" s="37"/>
      <c r="B2047" s="9"/>
      <c r="C2047" s="6">
        <v>1</v>
      </c>
      <c r="D2047" s="40"/>
      <c r="E2047" s="31"/>
      <c r="F2047" s="23"/>
      <c r="G2047" s="23"/>
      <c r="H2047" s="15"/>
      <c r="I2047" s="23"/>
      <c r="J2047" s="24"/>
      <c r="K2047" s="25"/>
      <c r="L2047" s="25"/>
      <c r="M2047" s="26"/>
      <c r="N2047" s="26"/>
      <c r="O2047" s="331">
        <f t="shared" si="143"/>
        <v>0</v>
      </c>
    </row>
    <row r="2048" spans="1:15" ht="20.25" customHeight="1" hidden="1">
      <c r="A2048" s="37"/>
      <c r="B2048" s="9"/>
      <c r="C2048" s="12"/>
      <c r="D2048" s="23"/>
      <c r="E2048" s="31"/>
      <c r="F2048" s="23"/>
      <c r="G2048" s="23"/>
      <c r="H2048" s="15"/>
      <c r="I2048" s="23"/>
      <c r="J2048" s="24"/>
      <c r="K2048" s="25"/>
      <c r="L2048" s="25"/>
      <c r="M2048" s="26"/>
      <c r="N2048" s="26"/>
      <c r="O2048" s="331">
        <f t="shared" si="143"/>
        <v>0</v>
      </c>
    </row>
    <row r="2049" spans="1:15" ht="20.25" customHeight="1" hidden="1">
      <c r="A2049" s="37"/>
      <c r="B2049" s="9"/>
      <c r="C2049" s="12">
        <v>2</v>
      </c>
      <c r="D2049" s="23"/>
      <c r="E2049" s="31"/>
      <c r="F2049" s="23"/>
      <c r="G2049" s="23"/>
      <c r="H2049" s="15"/>
      <c r="I2049" s="23"/>
      <c r="J2049" s="24"/>
      <c r="K2049" s="25"/>
      <c r="L2049" s="25"/>
      <c r="M2049" s="26"/>
      <c r="N2049" s="26"/>
      <c r="O2049" s="331">
        <f t="shared" si="143"/>
        <v>0</v>
      </c>
    </row>
    <row r="2050" spans="1:15" ht="20.25" customHeight="1" hidden="1">
      <c r="A2050" s="37"/>
      <c r="B2050" s="9"/>
      <c r="C2050" s="12"/>
      <c r="D2050" s="319"/>
      <c r="E2050" s="31"/>
      <c r="F2050" s="23"/>
      <c r="G2050" s="23"/>
      <c r="H2050" s="15"/>
      <c r="I2050" s="23"/>
      <c r="J2050" s="24"/>
      <c r="K2050" s="25"/>
      <c r="L2050" s="25"/>
      <c r="M2050" s="26"/>
      <c r="N2050" s="26"/>
      <c r="O2050" s="331">
        <f t="shared" si="143"/>
        <v>0</v>
      </c>
    </row>
    <row r="2051" spans="1:15" ht="20.25" customHeight="1" hidden="1">
      <c r="A2051" s="37"/>
      <c r="B2051" s="9"/>
      <c r="C2051" s="13"/>
      <c r="D2051" s="334"/>
      <c r="E2051" s="34"/>
      <c r="F2051" s="27"/>
      <c r="G2051" s="27"/>
      <c r="H2051" s="328"/>
      <c r="I2051" s="27"/>
      <c r="J2051" s="28"/>
      <c r="K2051" s="29"/>
      <c r="L2051" s="29"/>
      <c r="M2051" s="30"/>
      <c r="N2051" s="30"/>
      <c r="O2051" s="331">
        <f t="shared" si="143"/>
        <v>0</v>
      </c>
    </row>
    <row r="2052" spans="1:15" ht="20.25" customHeight="1" hidden="1">
      <c r="A2052" s="37"/>
      <c r="B2052" s="9"/>
      <c r="C2052" s="12"/>
      <c r="D2052" s="23"/>
      <c r="E2052" s="31"/>
      <c r="F2052" s="23"/>
      <c r="G2052" s="23"/>
      <c r="H2052" s="15"/>
      <c r="I2052" s="23"/>
      <c r="J2052" s="24"/>
      <c r="K2052" s="25"/>
      <c r="L2052" s="25"/>
      <c r="M2052" s="26"/>
      <c r="N2052" s="23"/>
      <c r="O2052" s="331">
        <f t="shared" si="143"/>
        <v>0</v>
      </c>
    </row>
    <row r="2053" spans="1:15" ht="20.25" customHeight="1" hidden="1">
      <c r="A2053" s="37"/>
      <c r="B2053" s="9"/>
      <c r="C2053" s="12"/>
      <c r="D2053" s="23"/>
      <c r="E2053" s="31"/>
      <c r="F2053" s="23"/>
      <c r="G2053" s="23"/>
      <c r="H2053" s="15"/>
      <c r="I2053" s="23"/>
      <c r="J2053" s="24"/>
      <c r="K2053" s="25"/>
      <c r="L2053" s="25"/>
      <c r="M2053" s="26"/>
      <c r="N2053" s="23"/>
      <c r="O2053" s="331">
        <f t="shared" si="143"/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15"/>
      <c r="I2054" s="27"/>
      <c r="J2054" s="24"/>
      <c r="K2054" s="25"/>
      <c r="L2054" s="25"/>
      <c r="M2054" s="26"/>
      <c r="N2054" s="27"/>
      <c r="O2054" s="331">
        <f t="shared" si="143"/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23"/>
      <c r="J2055" s="24"/>
      <c r="K2055" s="25"/>
      <c r="L2055" s="25"/>
      <c r="M2055" s="26"/>
      <c r="N2055" s="23"/>
      <c r="O2055" s="331">
        <f t="shared" si="143"/>
        <v>0</v>
      </c>
    </row>
    <row r="2056" spans="1:15" ht="20.25" customHeight="1" hidden="1">
      <c r="A2056" s="37"/>
      <c r="B2056" s="17"/>
      <c r="C2056" s="12">
        <v>2</v>
      </c>
      <c r="D2056" s="23"/>
      <c r="E2056" s="31"/>
      <c r="F2056" s="23"/>
      <c r="G2056" s="23"/>
      <c r="H2056" s="23"/>
      <c r="I2056" s="23"/>
      <c r="J2056" s="24"/>
      <c r="K2056" s="25"/>
      <c r="L2056" s="25"/>
      <c r="M2056" s="26"/>
      <c r="N2056" s="23"/>
      <c r="O2056" s="331">
        <f t="shared" si="143"/>
        <v>0</v>
      </c>
    </row>
    <row r="2057" spans="1:15" ht="20.25" customHeight="1" hidden="1">
      <c r="A2057" s="37"/>
      <c r="B2057" s="17"/>
      <c r="C2057" s="12">
        <v>3</v>
      </c>
      <c r="D2057" s="40"/>
      <c r="E2057" s="31"/>
      <c r="F2057" s="23"/>
      <c r="G2057" s="23"/>
      <c r="H2057" s="15"/>
      <c r="I2057" s="23"/>
      <c r="J2057" s="24"/>
      <c r="K2057" s="25"/>
      <c r="L2057" s="25"/>
      <c r="M2057" s="26"/>
      <c r="N2057" s="23"/>
      <c r="O2057" s="331">
        <f t="shared" si="143"/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15"/>
      <c r="I2058" s="27"/>
      <c r="J2058" s="24"/>
      <c r="K2058" s="25"/>
      <c r="L2058" s="25"/>
      <c r="M2058" s="26"/>
      <c r="N2058" s="27"/>
      <c r="O2058" s="331">
        <f t="shared" si="143"/>
        <v>0</v>
      </c>
    </row>
    <row r="2059" spans="1:15" ht="20.25" customHeight="1" hidden="1">
      <c r="A2059" s="37"/>
      <c r="B2059" s="17"/>
      <c r="C2059" s="12">
        <v>4</v>
      </c>
      <c r="D2059" s="40"/>
      <c r="E2059" s="31"/>
      <c r="F2059" s="23"/>
      <c r="G2059" s="23"/>
      <c r="H2059" s="15"/>
      <c r="I2059" s="329"/>
      <c r="J2059" s="24"/>
      <c r="K2059" s="25"/>
      <c r="L2059" s="25"/>
      <c r="M2059" s="26"/>
      <c r="N2059" s="23"/>
      <c r="O2059" s="331">
        <f t="shared" si="143"/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329"/>
      <c r="J2060" s="24"/>
      <c r="K2060" s="25"/>
      <c r="L2060" s="25"/>
      <c r="M2060" s="26"/>
      <c r="N2060" s="23"/>
      <c r="O2060" s="331">
        <f t="shared" si="143"/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330"/>
      <c r="J2061" s="24"/>
      <c r="K2061" s="25"/>
      <c r="L2061" s="25"/>
      <c r="M2061" s="26"/>
      <c r="N2061" s="23"/>
      <c r="O2061" s="331">
        <f t="shared" si="143"/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330"/>
      <c r="J2062" s="24"/>
      <c r="K2062" s="25"/>
      <c r="L2062" s="25"/>
      <c r="M2062" s="26"/>
      <c r="N2062" s="23"/>
      <c r="O2062" s="331">
        <f t="shared" si="143"/>
        <v>0</v>
      </c>
    </row>
    <row r="2063" spans="1:15" ht="20.25" customHeight="1" hidden="1">
      <c r="A2063" s="37"/>
      <c r="B2063" s="17"/>
      <c r="C2063" s="13"/>
      <c r="D2063" s="27"/>
      <c r="E2063" s="34"/>
      <c r="F2063" s="27"/>
      <c r="G2063" s="27"/>
      <c r="H2063" s="27"/>
      <c r="I2063" s="27"/>
      <c r="J2063" s="24"/>
      <c r="K2063" s="25"/>
      <c r="L2063" s="25"/>
      <c r="M2063" s="26"/>
      <c r="N2063" s="27"/>
      <c r="O2063" s="331">
        <f t="shared" si="143"/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6"/>
      <c r="O2064" s="331">
        <f t="shared" si="143"/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6"/>
      <c r="O2065" s="331">
        <f t="shared" si="143"/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4"/>
      <c r="K2066" s="25"/>
      <c r="L2066" s="25"/>
      <c r="M2066" s="26"/>
      <c r="N2066" s="30"/>
      <c r="O2066" s="331">
        <f t="shared" si="143"/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31">
        <f>IF(OR(LEFT(I2067,1)="A"),$C$2067&amp;" (K.A)",IF(OR(LEFT(I2067,1)="B"),$C$2067&amp;" (K.B)",0))</f>
        <v>0</v>
      </c>
    </row>
    <row r="2068" spans="1:15" ht="20.25" customHeight="1" hidden="1">
      <c r="A2068" s="37"/>
      <c r="B2068" s="17"/>
      <c r="C2068" s="12">
        <v>1</v>
      </c>
      <c r="D2068" s="40"/>
      <c r="E2068" s="31"/>
      <c r="F2068" s="23"/>
      <c r="G2068" s="23"/>
      <c r="H2068" s="15"/>
      <c r="I2068" s="23"/>
      <c r="J2068" s="24"/>
      <c r="K2068" s="25"/>
      <c r="L2068" s="25"/>
      <c r="M2068" s="26"/>
      <c r="N2068" s="23"/>
      <c r="O2068" s="331">
        <f aca="true" t="shared" si="144" ref="O2068:O2087">IF(OR(LEFT(I2068,1)="A"),$C$2067&amp;" (K.A)",IF(OR(LEFT(I2068,1)="B"),$C$2067&amp;" (K.B)",0))</f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15"/>
      <c r="I2069" s="23"/>
      <c r="J2069" s="24"/>
      <c r="K2069" s="25"/>
      <c r="L2069" s="25"/>
      <c r="M2069" s="26"/>
      <c r="N2069" s="23"/>
      <c r="O2069" s="331">
        <f t="shared" si="144"/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23"/>
      <c r="J2070" s="24"/>
      <c r="K2070" s="25"/>
      <c r="L2070" s="25"/>
      <c r="M2070" s="26"/>
      <c r="N2070" s="23"/>
      <c r="O2070" s="331">
        <f t="shared" si="144"/>
        <v>0</v>
      </c>
    </row>
    <row r="2071" spans="1:15" ht="20.25" customHeight="1" hidden="1">
      <c r="A2071" s="37"/>
      <c r="B2071" s="17"/>
      <c r="C2071" s="13"/>
      <c r="D2071" s="327"/>
      <c r="E2071" s="34"/>
      <c r="F2071" s="27"/>
      <c r="G2071" s="27"/>
      <c r="H2071" s="27"/>
      <c r="I2071" s="27"/>
      <c r="J2071" s="24"/>
      <c r="K2071" s="25"/>
      <c r="L2071" s="25"/>
      <c r="M2071" s="26"/>
      <c r="N2071" s="27"/>
      <c r="O2071" s="331">
        <f t="shared" si="144"/>
        <v>0</v>
      </c>
    </row>
    <row r="2072" spans="1:15" ht="20.25" customHeight="1" hidden="1">
      <c r="A2072" s="37"/>
      <c r="B2072" s="17"/>
      <c r="C2072" s="12"/>
      <c r="D2072" s="316"/>
      <c r="E2072" s="31"/>
      <c r="F2072" s="23"/>
      <c r="G2072" s="23"/>
      <c r="H2072" s="23"/>
      <c r="I2072" s="23"/>
      <c r="J2072" s="24"/>
      <c r="K2072" s="25"/>
      <c r="L2072" s="25"/>
      <c r="M2072" s="26"/>
      <c r="N2072" s="23"/>
      <c r="O2072" s="331">
        <f t="shared" si="144"/>
        <v>0</v>
      </c>
    </row>
    <row r="2073" spans="1:15" ht="20.25" customHeight="1" hidden="1">
      <c r="A2073" s="37"/>
      <c r="B2073" s="17"/>
      <c r="C2073" s="12"/>
      <c r="D2073" s="23"/>
      <c r="E2073" s="31"/>
      <c r="F2073" s="23"/>
      <c r="G2073" s="23"/>
      <c r="H2073" s="23"/>
      <c r="I2073" s="23"/>
      <c r="J2073" s="24"/>
      <c r="K2073" s="25"/>
      <c r="L2073" s="25"/>
      <c r="M2073" s="26"/>
      <c r="N2073" s="23"/>
      <c r="O2073" s="331">
        <f t="shared" si="144"/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23"/>
      <c r="J2074" s="24"/>
      <c r="K2074" s="25"/>
      <c r="L2074" s="25"/>
      <c r="M2074" s="26"/>
      <c r="N2074" s="23"/>
      <c r="O2074" s="331">
        <f t="shared" si="144"/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31">
        <f t="shared" si="144"/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31">
        <f t="shared" si="144"/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31">
        <f t="shared" si="144"/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31">
        <f t="shared" si="144"/>
        <v>0</v>
      </c>
    </row>
    <row r="2079" spans="1:15" ht="20.25" customHeight="1" hidden="1">
      <c r="A2079" s="37"/>
      <c r="B2079" s="17"/>
      <c r="C2079" s="12">
        <v>2</v>
      </c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31">
        <f t="shared" si="144"/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31">
        <f t="shared" si="144"/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31">
        <f t="shared" si="144"/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31">
        <f t="shared" si="144"/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31">
        <f t="shared" si="144"/>
        <v>0</v>
      </c>
    </row>
    <row r="2084" spans="1:15" ht="20.25" customHeight="1" hidden="1">
      <c r="A2084" s="37"/>
      <c r="B2084" s="17"/>
      <c r="C2084" s="12">
        <f>+C2083+1</f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31">
        <f t="shared" si="144"/>
        <v>0</v>
      </c>
    </row>
    <row r="2085" spans="1:15" ht="20.25" customHeight="1" hidden="1">
      <c r="A2085" s="37"/>
      <c r="B2085" s="17"/>
      <c r="C2085" s="12">
        <f>+C2084+1</f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31">
        <f t="shared" si="144"/>
        <v>0</v>
      </c>
    </row>
    <row r="2086" spans="1:15" ht="20.25" customHeight="1" hidden="1">
      <c r="A2086" s="37"/>
      <c r="B2086" s="17"/>
      <c r="C2086" s="12">
        <f>+C2085+1</f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31">
        <f t="shared" si="144"/>
        <v>0</v>
      </c>
    </row>
    <row r="2087" spans="1:15" ht="20.25" customHeight="1" hidden="1">
      <c r="A2087" s="37"/>
      <c r="B2087" s="17"/>
      <c r="C2087" s="13">
        <f>+C2086+1</f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31">
        <f t="shared" si="144"/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31">
        <f>IF(OR(LEFT(I2088,1)="A"),$C$2088&amp;" (K.A)",IF(OR(LEFT(I2088,1)="B"),$C$2088&amp;" (K.B)",0))</f>
        <v>0</v>
      </c>
    </row>
    <row r="2089" spans="1:15" ht="20.25" customHeight="1" hidden="1">
      <c r="A2089" s="37"/>
      <c r="B2089" s="17"/>
      <c r="C2089" s="12">
        <v>1</v>
      </c>
      <c r="D2089" s="23"/>
      <c r="E2089" s="31"/>
      <c r="F2089" s="23"/>
      <c r="G2089" s="23"/>
      <c r="H2089" s="23"/>
      <c r="I2089" s="23"/>
      <c r="J2089" s="24"/>
      <c r="K2089" s="25"/>
      <c r="L2089" s="25"/>
      <c r="M2089" s="26"/>
      <c r="N2089" s="23"/>
      <c r="O2089" s="331">
        <f aca="true" t="shared" si="145" ref="O2089:O2108">IF(OR(LEFT(I2089,1)="A"),$C$2088&amp;" (K.A)",IF(OR(LEFT(I2089,1)="B"),$C$2088&amp;" (K.B)",0))</f>
        <v>0</v>
      </c>
    </row>
    <row r="2090" spans="1:15" ht="20.25" customHeight="1" hidden="1">
      <c r="A2090" s="37"/>
      <c r="B2090" s="17"/>
      <c r="C2090" s="12"/>
      <c r="D2090" s="23"/>
      <c r="E2090" s="31"/>
      <c r="F2090" s="23"/>
      <c r="G2090" s="23"/>
      <c r="H2090" s="15"/>
      <c r="I2090" s="23"/>
      <c r="J2090" s="24"/>
      <c r="K2090" s="25"/>
      <c r="L2090" s="25"/>
      <c r="M2090" s="26"/>
      <c r="N2090" s="23"/>
      <c r="O2090" s="331">
        <f t="shared" si="145"/>
        <v>0</v>
      </c>
    </row>
    <row r="2091" spans="1:15" ht="20.25" customHeight="1" hidden="1">
      <c r="A2091" s="37"/>
      <c r="B2091" s="17"/>
      <c r="C2091" s="12"/>
      <c r="D2091" s="23"/>
      <c r="E2091" s="31"/>
      <c r="F2091" s="23"/>
      <c r="G2091" s="23"/>
      <c r="H2091" s="15"/>
      <c r="I2091" s="330"/>
      <c r="J2091" s="24"/>
      <c r="K2091" s="25"/>
      <c r="L2091" s="25"/>
      <c r="M2091" s="26"/>
      <c r="N2091" s="23"/>
      <c r="O2091" s="331">
        <f t="shared" si="145"/>
        <v>0</v>
      </c>
    </row>
    <row r="2092" spans="1:15" ht="20.25" customHeight="1" hidden="1">
      <c r="A2092" s="37"/>
      <c r="B2092" s="17"/>
      <c r="C2092" s="12"/>
      <c r="D2092" s="23"/>
      <c r="E2092" s="31"/>
      <c r="F2092" s="23"/>
      <c r="G2092" s="23"/>
      <c r="H2092" s="23"/>
      <c r="I2092" s="23"/>
      <c r="J2092" s="24"/>
      <c r="K2092" s="25"/>
      <c r="L2092" s="25"/>
      <c r="M2092" s="26"/>
      <c r="N2092" s="23"/>
      <c r="O2092" s="331">
        <f t="shared" si="145"/>
        <v>0</v>
      </c>
    </row>
    <row r="2093" spans="1:15" ht="20.25" customHeight="1" hidden="1">
      <c r="A2093" s="37"/>
      <c r="B2093" s="17"/>
      <c r="C2093" s="12"/>
      <c r="D2093" s="23"/>
      <c r="E2093" s="31"/>
      <c r="F2093" s="23"/>
      <c r="G2093" s="23"/>
      <c r="H2093" s="15"/>
      <c r="I2093" s="23"/>
      <c r="J2093" s="24"/>
      <c r="K2093" s="25"/>
      <c r="L2093" s="25"/>
      <c r="M2093" s="26"/>
      <c r="N2093" s="23"/>
      <c r="O2093" s="331">
        <f t="shared" si="145"/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31">
        <f t="shared" si="145"/>
        <v>0</v>
      </c>
    </row>
    <row r="2095" spans="1:15" ht="20.25" customHeight="1" hidden="1">
      <c r="A2095" s="37"/>
      <c r="B2095" s="17"/>
      <c r="C2095" s="12"/>
      <c r="D2095" s="23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31">
        <f t="shared" si="145"/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31">
        <f t="shared" si="145"/>
        <v>0</v>
      </c>
    </row>
    <row r="2097" spans="1:15" ht="20.25" customHeight="1" hidden="1">
      <c r="A2097" s="37"/>
      <c r="B2097" s="17"/>
      <c r="C2097" s="12"/>
      <c r="D2097" s="319"/>
      <c r="E2097" s="31"/>
      <c r="F2097" s="23"/>
      <c r="G2097" s="23"/>
      <c r="H2097" s="15"/>
      <c r="I2097" s="23"/>
      <c r="J2097" s="24"/>
      <c r="K2097" s="25"/>
      <c r="L2097" s="25"/>
      <c r="M2097" s="26"/>
      <c r="N2097" s="23"/>
      <c r="O2097" s="331">
        <f t="shared" si="145"/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23"/>
      <c r="I2098" s="23"/>
      <c r="J2098" s="24"/>
      <c r="K2098" s="25"/>
      <c r="L2098" s="25"/>
      <c r="M2098" s="26"/>
      <c r="N2098" s="23"/>
      <c r="O2098" s="331">
        <f t="shared" si="145"/>
        <v>0</v>
      </c>
    </row>
    <row r="2099" spans="1:15" ht="20.25" customHeight="1" hidden="1">
      <c r="A2099" s="37"/>
      <c r="B2099" s="17"/>
      <c r="C2099" s="12"/>
      <c r="D2099" s="40"/>
      <c r="E2099" s="31"/>
      <c r="F2099" s="23"/>
      <c r="G2099" s="23"/>
      <c r="H2099" s="15"/>
      <c r="I2099" s="23"/>
      <c r="J2099" s="24"/>
      <c r="K2099" s="25"/>
      <c r="L2099" s="25"/>
      <c r="M2099" s="26"/>
      <c r="N2099" s="23"/>
      <c r="O2099" s="331">
        <f t="shared" si="145"/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31">
        <f t="shared" si="145"/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330"/>
      <c r="J2101" s="24"/>
      <c r="K2101" s="25"/>
      <c r="L2101" s="25"/>
      <c r="M2101" s="26"/>
      <c r="N2101" s="23"/>
      <c r="O2101" s="331">
        <f t="shared" si="145"/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23"/>
      <c r="I2102" s="330"/>
      <c r="J2102" s="24"/>
      <c r="K2102" s="25"/>
      <c r="L2102" s="25"/>
      <c r="M2102" s="26"/>
      <c r="N2102" s="23"/>
      <c r="O2102" s="331">
        <f t="shared" si="145"/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15"/>
      <c r="I2103" s="23"/>
      <c r="J2103" s="24"/>
      <c r="K2103" s="25"/>
      <c r="L2103" s="25"/>
      <c r="M2103" s="26"/>
      <c r="N2103" s="23"/>
      <c r="O2103" s="331">
        <f t="shared" si="145"/>
        <v>0</v>
      </c>
    </row>
    <row r="2104" spans="1:15" ht="20.25" customHeight="1" hidden="1">
      <c r="A2104" s="37"/>
      <c r="B2104" s="17"/>
      <c r="C2104" s="12"/>
      <c r="D2104" s="40"/>
      <c r="E2104" s="31"/>
      <c r="F2104" s="23"/>
      <c r="G2104" s="23"/>
      <c r="H2104" s="23"/>
      <c r="I2104" s="23"/>
      <c r="J2104" s="24"/>
      <c r="K2104" s="25"/>
      <c r="L2104" s="25"/>
      <c r="M2104" s="26"/>
      <c r="N2104" s="23"/>
      <c r="O2104" s="331">
        <f t="shared" si="145"/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31">
        <f t="shared" si="145"/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31">
        <f t="shared" si="145"/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31">
        <f t="shared" si="145"/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31">
        <f t="shared" si="145"/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31">
        <f>IF(OR(LEFT(I2109,1)="A"),$C$2109&amp;" (K.A)",IF(OR(LEFT(I2109,1)="B"),$C$2109&amp;" (K.B)",0))</f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23"/>
      <c r="I2110" s="23"/>
      <c r="J2110" s="24"/>
      <c r="K2110" s="25"/>
      <c r="L2110" s="25"/>
      <c r="M2110" s="26"/>
      <c r="N2110" s="23"/>
      <c r="O2110" s="331">
        <f aca="true" t="shared" si="146" ref="O2110:O2129">IF(OR(LEFT(I2110,1)="A"),$C$2109&amp;" (K.A)",IF(OR(LEFT(I2110,1)="B"),$C$2109&amp;" (K.B)",0))</f>
        <v>0</v>
      </c>
    </row>
    <row r="2111" spans="1:15" ht="20.25" customHeight="1" hidden="1">
      <c r="A2111" s="37"/>
      <c r="B2111" s="17"/>
      <c r="C2111" s="12"/>
      <c r="D2111" s="40"/>
      <c r="E2111" s="31"/>
      <c r="F2111" s="23"/>
      <c r="G2111" s="23"/>
      <c r="H2111" s="23"/>
      <c r="I2111" s="23"/>
      <c r="J2111" s="24"/>
      <c r="K2111" s="25"/>
      <c r="L2111" s="25"/>
      <c r="M2111" s="26"/>
      <c r="N2111" s="23"/>
      <c r="O2111" s="331">
        <f t="shared" si="146"/>
        <v>0</v>
      </c>
    </row>
    <row r="2112" spans="1:15" ht="20.25" customHeight="1" hidden="1">
      <c r="A2112" s="37"/>
      <c r="B2112" s="17"/>
      <c r="C2112" s="12"/>
      <c r="D2112" s="23"/>
      <c r="E2112" s="31"/>
      <c r="F2112" s="23"/>
      <c r="G2112" s="23"/>
      <c r="H2112" s="23"/>
      <c r="I2112" s="23"/>
      <c r="J2112" s="24"/>
      <c r="K2112" s="25"/>
      <c r="L2112" s="25"/>
      <c r="M2112" s="26"/>
      <c r="N2112" s="23"/>
      <c r="O2112" s="331">
        <f t="shared" si="146"/>
        <v>0</v>
      </c>
    </row>
    <row r="2113" spans="1:15" ht="20.25" customHeight="1" hidden="1">
      <c r="A2113" s="37"/>
      <c r="B2113" s="17"/>
      <c r="C2113" s="12">
        <f aca="true" t="shared" si="147" ref="C2113:C2129">C2112+1</f>
        <v>1</v>
      </c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31">
        <f t="shared" si="146"/>
        <v>0</v>
      </c>
    </row>
    <row r="2114" spans="1:15" ht="20.25" customHeight="1" hidden="1">
      <c r="A2114" s="37"/>
      <c r="B2114" s="17"/>
      <c r="C2114" s="12">
        <f t="shared" si="147"/>
        <v>2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31">
        <f t="shared" si="146"/>
        <v>0</v>
      </c>
    </row>
    <row r="2115" spans="1:15" ht="20.25" customHeight="1" hidden="1">
      <c r="A2115" s="37"/>
      <c r="B2115" s="17"/>
      <c r="C2115" s="12">
        <f t="shared" si="147"/>
        <v>3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31">
        <f t="shared" si="146"/>
        <v>0</v>
      </c>
    </row>
    <row r="2116" spans="1:15" ht="20.25" customHeight="1" hidden="1">
      <c r="A2116" s="37"/>
      <c r="B2116" s="17"/>
      <c r="C2116" s="12">
        <f t="shared" si="147"/>
        <v>4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31">
        <f t="shared" si="146"/>
        <v>0</v>
      </c>
    </row>
    <row r="2117" spans="1:15" ht="20.25" customHeight="1" hidden="1">
      <c r="A2117" s="37"/>
      <c r="B2117" s="17"/>
      <c r="C2117" s="12">
        <f t="shared" si="147"/>
        <v>5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31">
        <f t="shared" si="146"/>
        <v>0</v>
      </c>
    </row>
    <row r="2118" spans="1:15" ht="20.25" customHeight="1" hidden="1">
      <c r="A2118" s="37"/>
      <c r="B2118" s="17"/>
      <c r="C2118" s="12">
        <f t="shared" si="147"/>
        <v>6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31">
        <f t="shared" si="146"/>
        <v>0</v>
      </c>
    </row>
    <row r="2119" spans="1:15" ht="20.25" customHeight="1" hidden="1">
      <c r="A2119" s="37"/>
      <c r="B2119" s="17"/>
      <c r="C2119" s="12">
        <f t="shared" si="147"/>
        <v>7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31">
        <f t="shared" si="146"/>
        <v>0</v>
      </c>
    </row>
    <row r="2120" spans="1:15" ht="20.25" customHeight="1" hidden="1">
      <c r="A2120" s="37"/>
      <c r="B2120" s="17"/>
      <c r="C2120" s="12">
        <f t="shared" si="147"/>
        <v>8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31">
        <f t="shared" si="146"/>
        <v>0</v>
      </c>
    </row>
    <row r="2121" spans="1:15" ht="20.25" customHeight="1" hidden="1">
      <c r="A2121" s="37"/>
      <c r="B2121" s="17"/>
      <c r="C2121" s="12">
        <f t="shared" si="147"/>
        <v>9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31">
        <f t="shared" si="146"/>
        <v>0</v>
      </c>
    </row>
    <row r="2122" spans="1:15" ht="20.25" customHeight="1" hidden="1">
      <c r="A2122" s="37"/>
      <c r="B2122" s="17"/>
      <c r="C2122" s="12">
        <f t="shared" si="147"/>
        <v>10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31">
        <f t="shared" si="146"/>
        <v>0</v>
      </c>
    </row>
    <row r="2123" spans="1:15" ht="20.25" customHeight="1" hidden="1">
      <c r="A2123" s="37"/>
      <c r="B2123" s="17"/>
      <c r="C2123" s="12">
        <f t="shared" si="147"/>
        <v>11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31">
        <f t="shared" si="146"/>
        <v>0</v>
      </c>
    </row>
    <row r="2124" spans="1:15" ht="20.25" customHeight="1" hidden="1">
      <c r="A2124" s="37"/>
      <c r="B2124" s="17"/>
      <c r="C2124" s="12">
        <f t="shared" si="147"/>
        <v>12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31">
        <f t="shared" si="146"/>
        <v>0</v>
      </c>
    </row>
    <row r="2125" spans="1:15" ht="20.25" customHeight="1" hidden="1">
      <c r="A2125" s="37"/>
      <c r="B2125" s="17"/>
      <c r="C2125" s="12">
        <f t="shared" si="147"/>
        <v>13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31">
        <f t="shared" si="146"/>
        <v>0</v>
      </c>
    </row>
    <row r="2126" spans="1:15" ht="20.25" customHeight="1" hidden="1">
      <c r="A2126" s="37"/>
      <c r="B2126" s="17"/>
      <c r="C2126" s="12">
        <f t="shared" si="147"/>
        <v>14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31">
        <f t="shared" si="146"/>
        <v>0</v>
      </c>
    </row>
    <row r="2127" spans="1:15" ht="20.25" customHeight="1" hidden="1">
      <c r="A2127" s="37"/>
      <c r="B2127" s="17"/>
      <c r="C2127" s="12">
        <f t="shared" si="147"/>
        <v>15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31">
        <f t="shared" si="146"/>
        <v>0</v>
      </c>
    </row>
    <row r="2128" spans="1:15" ht="20.25" customHeight="1" hidden="1">
      <c r="A2128" s="37"/>
      <c r="B2128" s="17"/>
      <c r="C2128" s="12">
        <f t="shared" si="147"/>
        <v>16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31">
        <f t="shared" si="146"/>
        <v>0</v>
      </c>
    </row>
    <row r="2129" spans="1:15" ht="20.25" customHeight="1" hidden="1">
      <c r="A2129" s="37"/>
      <c r="B2129" s="17"/>
      <c r="C2129" s="12">
        <f t="shared" si="147"/>
        <v>17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31">
        <f t="shared" si="146"/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31">
        <f>IF(OR(LEFT(I2130,1)="A"),$C$2130&amp;" (K.A)",IF(OR(LEFT(I2130,1)="B"),$C$2130&amp;" (K.B)",0))</f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31">
        <f aca="true" t="shared" si="148" ref="O2131:O2150">IF(OR(LEFT(I2131,1)="A"),$C$2130&amp;" (K.A)",IF(OR(LEFT(I2131,1)="B"),$C$2130&amp;" (K.B)",0))</f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31">
        <f t="shared" si="148"/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31">
        <f t="shared" si="148"/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31">
        <f t="shared" si="148"/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31">
        <f t="shared" si="148"/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31">
        <f t="shared" si="148"/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31">
        <f t="shared" si="148"/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31">
        <f t="shared" si="148"/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31">
        <f t="shared" si="148"/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31">
        <f t="shared" si="148"/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31">
        <f t="shared" si="148"/>
        <v>0</v>
      </c>
    </row>
    <row r="2142" spans="1:15" ht="20.25" customHeight="1" hidden="1">
      <c r="A2142" s="37"/>
      <c r="B2142" s="17"/>
      <c r="C2142" s="12">
        <f aca="true" t="shared" si="149" ref="C2142:C2150">C2141+1</f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31">
        <f t="shared" si="148"/>
        <v>0</v>
      </c>
    </row>
    <row r="2143" spans="1:15" ht="20.25" customHeight="1" hidden="1">
      <c r="A2143" s="37"/>
      <c r="B2143" s="17"/>
      <c r="C2143" s="12">
        <f t="shared" si="149"/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31">
        <f t="shared" si="148"/>
        <v>0</v>
      </c>
    </row>
    <row r="2144" spans="1:15" ht="20.25" customHeight="1" hidden="1">
      <c r="A2144" s="37"/>
      <c r="B2144" s="17"/>
      <c r="C2144" s="12">
        <f t="shared" si="149"/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31">
        <f t="shared" si="148"/>
        <v>0</v>
      </c>
    </row>
    <row r="2145" spans="1:15" ht="20.25" customHeight="1" hidden="1">
      <c r="A2145" s="37"/>
      <c r="B2145" s="17"/>
      <c r="C2145" s="12">
        <f t="shared" si="149"/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31">
        <f t="shared" si="148"/>
        <v>0</v>
      </c>
    </row>
    <row r="2146" spans="1:15" ht="20.25" customHeight="1" hidden="1">
      <c r="A2146" s="37"/>
      <c r="B2146" s="17"/>
      <c r="C2146" s="12">
        <f t="shared" si="149"/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31">
        <f t="shared" si="148"/>
        <v>0</v>
      </c>
    </row>
    <row r="2147" spans="1:15" ht="20.25" customHeight="1" hidden="1">
      <c r="A2147" s="37"/>
      <c r="B2147" s="17"/>
      <c r="C2147" s="12">
        <f t="shared" si="149"/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31">
        <f t="shared" si="148"/>
        <v>0</v>
      </c>
    </row>
    <row r="2148" spans="1:15" ht="20.25" customHeight="1" hidden="1">
      <c r="A2148" s="37"/>
      <c r="B2148" s="17"/>
      <c r="C2148" s="12">
        <f t="shared" si="149"/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31">
        <f t="shared" si="148"/>
        <v>0</v>
      </c>
    </row>
    <row r="2149" spans="1:15" ht="20.25" customHeight="1" hidden="1">
      <c r="A2149" s="37"/>
      <c r="B2149" s="17"/>
      <c r="C2149" s="12">
        <f t="shared" si="149"/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31">
        <f t="shared" si="148"/>
        <v>0</v>
      </c>
    </row>
    <row r="2150" spans="1:15" ht="20.25" customHeight="1" hidden="1">
      <c r="A2150" s="38"/>
      <c r="B2150" s="18"/>
      <c r="C2150" s="13">
        <f t="shared" si="149"/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31">
        <f t="shared" si="148"/>
        <v>0</v>
      </c>
    </row>
    <row r="2151" spans="1:15" ht="20.25" customHeight="1">
      <c r="A2151" s="340" t="s">
        <v>23</v>
      </c>
      <c r="B2151" s="8">
        <f>B2045+1</f>
        <v>42491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31">
        <f>IF(OR(LEFT(I2151,1)="A"),$C$2152&amp;" (K.A)",IF(OR(LEFT(I2151,1)="B"),$C$2152&amp;" (K.B)",0))</f>
        <v>0</v>
      </c>
    </row>
    <row r="2152" spans="1:15" ht="20.25" customHeight="1">
      <c r="A2152" s="341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31">
        <f aca="true" t="shared" si="150" ref="O2152:O2172">IF(OR(LEFT(I2152,1)="A"),$C$2152&amp;" (K.A)",IF(OR(LEFT(I2152,1)="B"),$C$2152&amp;" (K.B)",0))</f>
        <v>0</v>
      </c>
    </row>
    <row r="2153" spans="1:15" ht="20.25" customHeight="1">
      <c r="A2153" s="341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31">
        <f t="shared" si="150"/>
        <v>0</v>
      </c>
    </row>
    <row r="2154" spans="1:15" ht="20.25" customHeight="1" hidden="1">
      <c r="A2154" s="341"/>
      <c r="B2154" s="9"/>
      <c r="C2154" s="12"/>
      <c r="D2154" s="316"/>
      <c r="E2154" s="31"/>
      <c r="F2154" s="23"/>
      <c r="G2154" s="23"/>
      <c r="H2154" s="15"/>
      <c r="I2154" s="23"/>
      <c r="J2154" s="24"/>
      <c r="K2154" s="25"/>
      <c r="L2154" s="25"/>
      <c r="M2154" s="26"/>
      <c r="N2154" s="23"/>
      <c r="O2154" s="331">
        <f t="shared" si="150"/>
        <v>0</v>
      </c>
    </row>
    <row r="2155" spans="1:15" ht="20.25" customHeight="1" hidden="1">
      <c r="A2155" s="341"/>
      <c r="B2155" s="9"/>
      <c r="C2155" s="12"/>
      <c r="D2155" s="40"/>
      <c r="E2155" s="31"/>
      <c r="F2155" s="23"/>
      <c r="G2155" s="23"/>
      <c r="H2155" s="15"/>
      <c r="I2155" s="23"/>
      <c r="J2155" s="24"/>
      <c r="K2155" s="25"/>
      <c r="L2155" s="25"/>
      <c r="M2155" s="26"/>
      <c r="N2155" s="23"/>
      <c r="O2155" s="331">
        <f t="shared" si="150"/>
        <v>0</v>
      </c>
    </row>
    <row r="2156" spans="1:15" ht="20.25" customHeight="1" hidden="1">
      <c r="A2156" s="341"/>
      <c r="B2156" s="9"/>
      <c r="C2156" s="13"/>
      <c r="D2156" s="34"/>
      <c r="E2156" s="34"/>
      <c r="F2156" s="27"/>
      <c r="G2156" s="27"/>
      <c r="H2156" s="27"/>
      <c r="I2156" s="27"/>
      <c r="J2156" s="28"/>
      <c r="K2156" s="29"/>
      <c r="L2156" s="29"/>
      <c r="M2156" s="30"/>
      <c r="N2156" s="27"/>
      <c r="O2156" s="331">
        <f t="shared" si="150"/>
        <v>0</v>
      </c>
    </row>
    <row r="2157" spans="1:15" ht="20.25" customHeight="1" hidden="1">
      <c r="A2157" s="341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31">
        <f t="shared" si="150"/>
        <v>0</v>
      </c>
    </row>
    <row r="2158" spans="1:15" ht="20.25" customHeight="1" hidden="1">
      <c r="A2158" s="341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31">
        <f t="shared" si="150"/>
        <v>0</v>
      </c>
    </row>
    <row r="2159" spans="1:15" ht="20.25" customHeight="1" hidden="1">
      <c r="A2159" s="341"/>
      <c r="B2159" s="9"/>
      <c r="C2159" s="12"/>
      <c r="D2159" s="23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31">
        <f t="shared" si="150"/>
        <v>0</v>
      </c>
    </row>
    <row r="2160" spans="1:15" ht="20.25" customHeight="1" hidden="1">
      <c r="A2160" s="341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31">
        <f t="shared" si="150"/>
        <v>0</v>
      </c>
    </row>
    <row r="2161" spans="1:15" ht="20.25" customHeight="1" hidden="1">
      <c r="A2161" s="341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31">
        <f t="shared" si="150"/>
        <v>0</v>
      </c>
    </row>
    <row r="2162" spans="1:15" ht="20.25" customHeight="1" hidden="1">
      <c r="A2162" s="341"/>
      <c r="B2162" s="17"/>
      <c r="C2162" s="12"/>
      <c r="D2162" s="31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31">
        <f t="shared" si="150"/>
        <v>0</v>
      </c>
    </row>
    <row r="2163" spans="1:15" ht="20.25" customHeight="1" hidden="1">
      <c r="A2163" s="341"/>
      <c r="B2163" s="17"/>
      <c r="C2163" s="12"/>
      <c r="D2163" s="31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31">
        <f t="shared" si="150"/>
        <v>0</v>
      </c>
    </row>
    <row r="2164" spans="1:15" ht="20.25" customHeight="1" hidden="1">
      <c r="A2164" s="341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31">
        <f t="shared" si="150"/>
        <v>0</v>
      </c>
    </row>
    <row r="2165" spans="1:15" ht="20.25" customHeight="1" hidden="1">
      <c r="A2165" s="341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31">
        <f t="shared" si="150"/>
        <v>0</v>
      </c>
    </row>
    <row r="2166" spans="1:15" ht="20.25" customHeight="1" hidden="1">
      <c r="A2166" s="341"/>
      <c r="B2166" s="17"/>
      <c r="C2166" s="12">
        <f aca="true" t="shared" si="151" ref="C2166:C2172">+C2165+1</f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31">
        <f t="shared" si="150"/>
        <v>0</v>
      </c>
    </row>
    <row r="2167" spans="1:15" ht="20.25" customHeight="1" hidden="1">
      <c r="A2167" s="341"/>
      <c r="B2167" s="17"/>
      <c r="C2167" s="12">
        <f t="shared" si="151"/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31">
        <f t="shared" si="150"/>
        <v>0</v>
      </c>
    </row>
    <row r="2168" spans="1:15" ht="20.25" customHeight="1" hidden="1">
      <c r="A2168" s="341"/>
      <c r="B2168" s="17"/>
      <c r="C2168" s="12">
        <f t="shared" si="151"/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31">
        <f t="shared" si="150"/>
        <v>0</v>
      </c>
    </row>
    <row r="2169" spans="1:15" ht="20.25" customHeight="1" hidden="1">
      <c r="A2169" s="341"/>
      <c r="B2169" s="17"/>
      <c r="C2169" s="12">
        <f t="shared" si="151"/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31">
        <f t="shared" si="150"/>
        <v>0</v>
      </c>
    </row>
    <row r="2170" spans="1:15" ht="20.25" customHeight="1" hidden="1">
      <c r="A2170" s="341"/>
      <c r="B2170" s="17"/>
      <c r="C2170" s="12">
        <f t="shared" si="151"/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31">
        <f t="shared" si="150"/>
        <v>0</v>
      </c>
    </row>
    <row r="2171" spans="1:15" ht="20.25" customHeight="1" hidden="1">
      <c r="A2171" s="341"/>
      <c r="B2171" s="17"/>
      <c r="C2171" s="12">
        <f t="shared" si="151"/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31">
        <f t="shared" si="150"/>
        <v>0</v>
      </c>
    </row>
    <row r="2172" spans="1:15" ht="20.25" customHeight="1" hidden="1">
      <c r="A2172" s="341"/>
      <c r="B2172" s="17"/>
      <c r="C2172" s="13">
        <f t="shared" si="151"/>
        <v>7</v>
      </c>
      <c r="D2172" s="27"/>
      <c r="E2172" s="34"/>
      <c r="F2172" s="27"/>
      <c r="G2172" s="27"/>
      <c r="H2172" s="27"/>
      <c r="I2172" s="27"/>
      <c r="J2172" s="24"/>
      <c r="K2172" s="25"/>
      <c r="L2172" s="25"/>
      <c r="M2172" s="26"/>
      <c r="N2172" s="27"/>
      <c r="O2172" s="331">
        <f t="shared" si="150"/>
        <v>0</v>
      </c>
    </row>
    <row r="2173" spans="1:15" ht="20.25" customHeight="1" hidden="1">
      <c r="A2173" s="341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31">
        <f>IF(OR(LEFT(I2173,1)="A"),$C$2173&amp;" (K.A)",IF(OR(LEFT(I2173,1)="B"),$C$2173&amp;" (K.B)",0))</f>
        <v>0</v>
      </c>
    </row>
    <row r="2174" spans="1:15" ht="20.25" customHeight="1" hidden="1">
      <c r="A2174" s="341"/>
      <c r="B2174" s="17"/>
      <c r="C2174" s="12">
        <v>1</v>
      </c>
      <c r="D2174" s="23"/>
      <c r="E2174" s="31"/>
      <c r="F2174" s="23"/>
      <c r="G2174" s="23"/>
      <c r="H2174" s="23"/>
      <c r="I2174" s="23"/>
      <c r="J2174" s="24"/>
      <c r="K2174" s="25"/>
      <c r="L2174" s="25"/>
      <c r="M2174" s="26"/>
      <c r="N2174" s="23"/>
      <c r="O2174" s="331">
        <f aca="true" t="shared" si="152" ref="O2174:O2193">IF(OR(LEFT(I2174,1)="A"),$C$2173&amp;" (K.A)",IF(OR(LEFT(I2174,1)="B"),$C$2173&amp;" (K.B)",0))</f>
        <v>0</v>
      </c>
    </row>
    <row r="2175" spans="1:15" ht="20.25" customHeight="1" hidden="1">
      <c r="A2175" s="341"/>
      <c r="B2175" s="17"/>
      <c r="C2175" s="12"/>
      <c r="D2175" s="23"/>
      <c r="E2175" s="31"/>
      <c r="F2175" s="23"/>
      <c r="G2175" s="23"/>
      <c r="H2175" s="23"/>
      <c r="I2175" s="23"/>
      <c r="J2175" s="24"/>
      <c r="K2175" s="25"/>
      <c r="L2175" s="25"/>
      <c r="M2175" s="26"/>
      <c r="N2175" s="23"/>
      <c r="O2175" s="331">
        <f t="shared" si="152"/>
        <v>0</v>
      </c>
    </row>
    <row r="2176" spans="1:15" ht="20.25" customHeight="1" hidden="1">
      <c r="A2176" s="341"/>
      <c r="B2176" s="17"/>
      <c r="C2176" s="12"/>
      <c r="D2176" s="23"/>
      <c r="E2176" s="31"/>
      <c r="F2176" s="23"/>
      <c r="G2176" s="23"/>
      <c r="H2176" s="23"/>
      <c r="I2176" s="23"/>
      <c r="J2176" s="24"/>
      <c r="K2176" s="25"/>
      <c r="L2176" s="25"/>
      <c r="M2176" s="26"/>
      <c r="N2176" s="23"/>
      <c r="O2176" s="331">
        <f t="shared" si="152"/>
        <v>0</v>
      </c>
    </row>
    <row r="2177" spans="1:15" ht="20.25" customHeight="1" hidden="1">
      <c r="A2177" s="341"/>
      <c r="B2177" s="17"/>
      <c r="C2177" s="13"/>
      <c r="D2177" s="27"/>
      <c r="E2177" s="34"/>
      <c r="F2177" s="27"/>
      <c r="G2177" s="27"/>
      <c r="H2177" s="27"/>
      <c r="I2177" s="27"/>
      <c r="J2177" s="28"/>
      <c r="K2177" s="29"/>
      <c r="L2177" s="29"/>
      <c r="M2177" s="30"/>
      <c r="N2177" s="27"/>
      <c r="O2177" s="331">
        <f t="shared" si="152"/>
        <v>0</v>
      </c>
    </row>
    <row r="2178" spans="1:15" ht="20.25" customHeight="1" hidden="1">
      <c r="A2178" s="341"/>
      <c r="B2178" s="17"/>
      <c r="C2178" s="12">
        <f aca="true" t="shared" si="153" ref="C2178:C2193">+C2177+1</f>
        <v>1</v>
      </c>
      <c r="D2178" s="23"/>
      <c r="E2178" s="31"/>
      <c r="F2178" s="23"/>
      <c r="G2178" s="23"/>
      <c r="H2178" s="23"/>
      <c r="I2178" s="23"/>
      <c r="J2178" s="24"/>
      <c r="K2178" s="25"/>
      <c r="L2178" s="25"/>
      <c r="M2178" s="26"/>
      <c r="N2178" s="23"/>
      <c r="O2178" s="331">
        <f t="shared" si="152"/>
        <v>0</v>
      </c>
    </row>
    <row r="2179" spans="1:15" ht="20.25" customHeight="1" hidden="1">
      <c r="A2179" s="341"/>
      <c r="B2179" s="17"/>
      <c r="C2179" s="12">
        <f t="shared" si="153"/>
        <v>2</v>
      </c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31">
        <f t="shared" si="152"/>
        <v>0</v>
      </c>
    </row>
    <row r="2180" spans="1:15" ht="20.25" customHeight="1" hidden="1">
      <c r="A2180" s="341"/>
      <c r="B2180" s="17"/>
      <c r="C2180" s="12">
        <f t="shared" si="153"/>
        <v>3</v>
      </c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31">
        <f t="shared" si="152"/>
        <v>0</v>
      </c>
    </row>
    <row r="2181" spans="1:15" ht="20.25" customHeight="1" hidden="1">
      <c r="A2181" s="341"/>
      <c r="B2181" s="17"/>
      <c r="C2181" s="12">
        <f t="shared" si="153"/>
        <v>4</v>
      </c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31">
        <f t="shared" si="152"/>
        <v>0</v>
      </c>
    </row>
    <row r="2182" spans="1:15" ht="20.25" customHeight="1" hidden="1">
      <c r="A2182" s="341"/>
      <c r="B2182" s="17"/>
      <c r="C2182" s="12">
        <f t="shared" si="153"/>
        <v>5</v>
      </c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31">
        <f t="shared" si="152"/>
        <v>0</v>
      </c>
    </row>
    <row r="2183" spans="1:15" ht="20.25" customHeight="1" hidden="1">
      <c r="A2183" s="341"/>
      <c r="B2183" s="17"/>
      <c r="C2183" s="12">
        <f t="shared" si="153"/>
        <v>6</v>
      </c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31">
        <f t="shared" si="152"/>
        <v>0</v>
      </c>
    </row>
    <row r="2184" spans="1:15" ht="20.25" customHeight="1" hidden="1">
      <c r="A2184" s="341"/>
      <c r="B2184" s="17"/>
      <c r="C2184" s="12">
        <f t="shared" si="153"/>
        <v>7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31">
        <f t="shared" si="152"/>
        <v>0</v>
      </c>
    </row>
    <row r="2185" spans="1:15" ht="20.25" customHeight="1" hidden="1">
      <c r="A2185" s="341"/>
      <c r="B2185" s="17"/>
      <c r="C2185" s="12">
        <f t="shared" si="153"/>
        <v>8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31">
        <f t="shared" si="152"/>
        <v>0</v>
      </c>
    </row>
    <row r="2186" spans="1:15" ht="20.25" customHeight="1" hidden="1">
      <c r="A2186" s="341"/>
      <c r="B2186" s="17"/>
      <c r="C2186" s="12">
        <f t="shared" si="153"/>
        <v>9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31">
        <f t="shared" si="152"/>
        <v>0</v>
      </c>
    </row>
    <row r="2187" spans="1:15" ht="20.25" customHeight="1" hidden="1">
      <c r="A2187" s="341"/>
      <c r="B2187" s="17"/>
      <c r="C2187" s="12">
        <f t="shared" si="153"/>
        <v>10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31">
        <f t="shared" si="152"/>
        <v>0</v>
      </c>
    </row>
    <row r="2188" spans="1:15" ht="20.25" customHeight="1" hidden="1">
      <c r="A2188" s="341"/>
      <c r="B2188" s="17"/>
      <c r="C2188" s="12">
        <f t="shared" si="153"/>
        <v>11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31">
        <f t="shared" si="152"/>
        <v>0</v>
      </c>
    </row>
    <row r="2189" spans="1:15" ht="20.25" customHeight="1" hidden="1">
      <c r="A2189" s="341"/>
      <c r="B2189" s="17"/>
      <c r="C2189" s="12">
        <f t="shared" si="153"/>
        <v>12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31">
        <f t="shared" si="152"/>
        <v>0</v>
      </c>
    </row>
    <row r="2190" spans="1:15" ht="20.25" customHeight="1" hidden="1">
      <c r="A2190" s="341"/>
      <c r="B2190" s="17"/>
      <c r="C2190" s="12">
        <f t="shared" si="153"/>
        <v>13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31">
        <f t="shared" si="152"/>
        <v>0</v>
      </c>
    </row>
    <row r="2191" spans="1:15" ht="20.25" customHeight="1" hidden="1">
      <c r="A2191" s="341"/>
      <c r="B2191" s="17"/>
      <c r="C2191" s="12">
        <f t="shared" si="153"/>
        <v>14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31">
        <f t="shared" si="152"/>
        <v>0</v>
      </c>
    </row>
    <row r="2192" spans="1:15" ht="20.25" customHeight="1" hidden="1">
      <c r="A2192" s="341"/>
      <c r="B2192" s="17"/>
      <c r="C2192" s="12">
        <f t="shared" si="153"/>
        <v>15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31">
        <f t="shared" si="152"/>
        <v>0</v>
      </c>
    </row>
    <row r="2193" spans="1:15" ht="20.25" customHeight="1" hidden="1">
      <c r="A2193" s="341"/>
      <c r="B2193" s="17"/>
      <c r="C2193" s="13">
        <f t="shared" si="153"/>
        <v>16</v>
      </c>
      <c r="D2193" s="27"/>
      <c r="E2193" s="34"/>
      <c r="F2193" s="27"/>
      <c r="G2193" s="27"/>
      <c r="H2193" s="27"/>
      <c r="I2193" s="27"/>
      <c r="J2193" s="24"/>
      <c r="K2193" s="25"/>
      <c r="L2193" s="25"/>
      <c r="M2193" s="26"/>
      <c r="N2193" s="27"/>
      <c r="O2193" s="331">
        <f t="shared" si="152"/>
        <v>0</v>
      </c>
    </row>
    <row r="2194" spans="1:15" ht="20.25" customHeight="1" hidden="1">
      <c r="A2194" s="341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31">
        <f>IF(OR(LEFT(I2194,1)="A"),$C$2194&amp;" (K.A)",IF(OR(LEFT(I2194,1)="B"),$C$2194&amp;" (K.B)",0))</f>
        <v>0</v>
      </c>
    </row>
    <row r="2195" spans="1:15" ht="20.25" customHeight="1" hidden="1">
      <c r="A2195" s="341"/>
      <c r="B2195" s="17"/>
      <c r="C2195" s="12">
        <v>1</v>
      </c>
      <c r="D2195" s="23"/>
      <c r="E2195" s="41"/>
      <c r="F2195" s="23"/>
      <c r="G2195" s="23"/>
      <c r="H2195" s="23"/>
      <c r="I2195" s="23"/>
      <c r="J2195" s="25"/>
      <c r="K2195" s="25"/>
      <c r="L2195" s="25"/>
      <c r="M2195" s="25"/>
      <c r="N2195" s="23"/>
      <c r="O2195" s="331">
        <f aca="true" t="shared" si="154" ref="O2195:O2214">IF(OR(LEFT(I2195,1)="A"),$C$2194&amp;" (K.A)",IF(OR(LEFT(I2195,1)="B"),$C$2194&amp;" (K.B)",0))</f>
        <v>0</v>
      </c>
    </row>
    <row r="2196" spans="1:15" ht="20.25" customHeight="1" hidden="1">
      <c r="A2196" s="341"/>
      <c r="B2196" s="17"/>
      <c r="C2196" s="12"/>
      <c r="D2196" s="23"/>
      <c r="E2196" s="41"/>
      <c r="F2196" s="23"/>
      <c r="G2196" s="23"/>
      <c r="H2196" s="23"/>
      <c r="I2196" s="23"/>
      <c r="J2196" s="24"/>
      <c r="K2196" s="25"/>
      <c r="L2196" s="25"/>
      <c r="M2196" s="26"/>
      <c r="N2196" s="23"/>
      <c r="O2196" s="331">
        <f t="shared" si="154"/>
        <v>0</v>
      </c>
    </row>
    <row r="2197" spans="1:15" ht="20.25" customHeight="1" hidden="1">
      <c r="A2197" s="341"/>
      <c r="B2197" s="17"/>
      <c r="C2197" s="12"/>
      <c r="D2197" s="40"/>
      <c r="E2197" s="31"/>
      <c r="F2197" s="23"/>
      <c r="G2197" s="23"/>
      <c r="H2197" s="15"/>
      <c r="I2197" s="330"/>
      <c r="J2197" s="24"/>
      <c r="K2197" s="25"/>
      <c r="L2197" s="25"/>
      <c r="M2197" s="26"/>
      <c r="N2197" s="23"/>
      <c r="O2197" s="331">
        <f t="shared" si="154"/>
        <v>0</v>
      </c>
    </row>
    <row r="2198" spans="1:15" ht="20.25" customHeight="1" hidden="1">
      <c r="A2198" s="341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31">
        <f t="shared" si="154"/>
        <v>0</v>
      </c>
    </row>
    <row r="2199" spans="1:15" ht="20.25" customHeight="1" hidden="1">
      <c r="A2199" s="341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31">
        <f t="shared" si="154"/>
        <v>0</v>
      </c>
    </row>
    <row r="2200" spans="1:15" ht="20.25" customHeight="1" hidden="1">
      <c r="A2200" s="341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31">
        <f t="shared" si="154"/>
        <v>0</v>
      </c>
    </row>
    <row r="2201" spans="1:15" ht="20.25" customHeight="1" hidden="1">
      <c r="A2201" s="341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31">
        <f t="shared" si="154"/>
        <v>0</v>
      </c>
    </row>
    <row r="2202" spans="1:15" ht="20.25" customHeight="1" hidden="1">
      <c r="A2202" s="341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31">
        <f t="shared" si="154"/>
        <v>0</v>
      </c>
    </row>
    <row r="2203" spans="1:15" ht="20.25" customHeight="1" hidden="1">
      <c r="A2203" s="341"/>
      <c r="B2203" s="17"/>
      <c r="C2203" s="12">
        <f aca="true" t="shared" si="155" ref="C2203:C2214">+C2202+1</f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31">
        <f t="shared" si="154"/>
        <v>0</v>
      </c>
    </row>
    <row r="2204" spans="1:15" ht="20.25" customHeight="1" hidden="1">
      <c r="A2204" s="341"/>
      <c r="B2204" s="17"/>
      <c r="C2204" s="12">
        <f t="shared" si="155"/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31">
        <f t="shared" si="154"/>
        <v>0</v>
      </c>
    </row>
    <row r="2205" spans="1:15" ht="20.25" customHeight="1" hidden="1">
      <c r="A2205" s="341"/>
      <c r="B2205" s="17"/>
      <c r="C2205" s="12">
        <f t="shared" si="155"/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31">
        <f t="shared" si="154"/>
        <v>0</v>
      </c>
    </row>
    <row r="2206" spans="1:15" ht="20.25" customHeight="1" hidden="1">
      <c r="A2206" s="341"/>
      <c r="B2206" s="17"/>
      <c r="C2206" s="12">
        <f t="shared" si="155"/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31">
        <f t="shared" si="154"/>
        <v>0</v>
      </c>
    </row>
    <row r="2207" spans="1:15" ht="20.25" customHeight="1" hidden="1">
      <c r="A2207" s="341"/>
      <c r="B2207" s="17"/>
      <c r="C2207" s="12">
        <f t="shared" si="155"/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31">
        <f t="shared" si="154"/>
        <v>0</v>
      </c>
    </row>
    <row r="2208" spans="1:15" ht="20.25" customHeight="1" hidden="1">
      <c r="A2208" s="341"/>
      <c r="B2208" s="17"/>
      <c r="C2208" s="12">
        <f t="shared" si="155"/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31">
        <f t="shared" si="154"/>
        <v>0</v>
      </c>
    </row>
    <row r="2209" spans="1:15" ht="20.25" customHeight="1" hidden="1">
      <c r="A2209" s="341"/>
      <c r="B2209" s="17"/>
      <c r="C2209" s="12">
        <f t="shared" si="155"/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31">
        <f t="shared" si="154"/>
        <v>0</v>
      </c>
    </row>
    <row r="2210" spans="1:15" ht="20.25" customHeight="1" hidden="1">
      <c r="A2210" s="341"/>
      <c r="B2210" s="17"/>
      <c r="C2210" s="12">
        <f t="shared" si="155"/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31">
        <f t="shared" si="154"/>
        <v>0</v>
      </c>
    </row>
    <row r="2211" spans="1:15" ht="20.25" customHeight="1" hidden="1">
      <c r="A2211" s="341"/>
      <c r="B2211" s="17"/>
      <c r="C2211" s="12">
        <f t="shared" si="155"/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31">
        <f t="shared" si="154"/>
        <v>0</v>
      </c>
    </row>
    <row r="2212" spans="1:15" ht="20.25" customHeight="1" hidden="1">
      <c r="A2212" s="341"/>
      <c r="B2212" s="17"/>
      <c r="C2212" s="12">
        <f t="shared" si="155"/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31">
        <f t="shared" si="154"/>
        <v>0</v>
      </c>
    </row>
    <row r="2213" spans="1:15" ht="20.25" customHeight="1" hidden="1">
      <c r="A2213" s="341"/>
      <c r="B2213" s="17"/>
      <c r="C2213" s="12">
        <f t="shared" si="155"/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31">
        <f t="shared" si="154"/>
        <v>0</v>
      </c>
    </row>
    <row r="2214" spans="1:15" ht="20.25" customHeight="1" hidden="1">
      <c r="A2214" s="341"/>
      <c r="B2214" s="17"/>
      <c r="C2214" s="12">
        <f t="shared" si="155"/>
        <v>12</v>
      </c>
      <c r="D2214" s="27"/>
      <c r="E2214" s="34"/>
      <c r="F2214" s="27"/>
      <c r="G2214" s="27"/>
      <c r="H2214" s="27"/>
      <c r="I2214" s="27"/>
      <c r="J2214" s="28"/>
      <c r="K2214" s="29"/>
      <c r="L2214" s="29"/>
      <c r="M2214" s="30"/>
      <c r="N2214" s="27"/>
      <c r="O2214" s="331">
        <f t="shared" si="154"/>
        <v>0</v>
      </c>
    </row>
    <row r="2215" spans="1:15" ht="20.25" customHeight="1" hidden="1">
      <c r="A2215" s="341"/>
      <c r="B2215" s="17"/>
      <c r="C2215" s="10" t="s">
        <v>16</v>
      </c>
      <c r="D2215" s="19"/>
      <c r="E2215" s="33"/>
      <c r="F2215" s="19"/>
      <c r="G2215" s="19"/>
      <c r="H2215" s="19"/>
      <c r="I2215" s="19"/>
      <c r="J2215" s="20"/>
      <c r="K2215" s="21"/>
      <c r="L2215" s="21"/>
      <c r="M2215" s="22"/>
      <c r="N2215" s="19"/>
      <c r="O2215" s="331">
        <f>IF(OR(LEFT(I2215,1)="A"),$C$2215&amp;" (K.A)",IF(OR(LEFT(I2215,1)="B"),$C$2215&amp;" (K.B)",0))</f>
        <v>0</v>
      </c>
    </row>
    <row r="2216" spans="1:15" ht="20.25" customHeight="1" hidden="1">
      <c r="A2216" s="341"/>
      <c r="B2216" s="17"/>
      <c r="C2216" s="12">
        <v>1</v>
      </c>
      <c r="D2216" s="23"/>
      <c r="E2216" s="31"/>
      <c r="F2216" s="23"/>
      <c r="G2216" s="23"/>
      <c r="H2216" s="23"/>
      <c r="I2216" s="23"/>
      <c r="J2216" s="24"/>
      <c r="K2216" s="25"/>
      <c r="L2216" s="25"/>
      <c r="M2216" s="26"/>
      <c r="N2216" s="23"/>
      <c r="O2216" s="331">
        <f aca="true" t="shared" si="156" ref="O2216:O2235">IF(OR(LEFT(I2216,1)="A"),$C$2215&amp;" (K.A)",IF(OR(LEFT(I2216,1)="B"),$C$2215&amp;" (K.B)",0))</f>
        <v>0</v>
      </c>
    </row>
    <row r="2217" spans="1:15" ht="20.25" customHeight="1" hidden="1">
      <c r="A2217" s="341"/>
      <c r="B2217" s="17"/>
      <c r="C2217" s="12">
        <f>C2216+1</f>
        <v>2</v>
      </c>
      <c r="D2217" s="23"/>
      <c r="E2217" s="31"/>
      <c r="F2217" s="23"/>
      <c r="G2217" s="23"/>
      <c r="H2217" s="23"/>
      <c r="I2217" s="23"/>
      <c r="J2217" s="24"/>
      <c r="K2217" s="25"/>
      <c r="L2217" s="25"/>
      <c r="M2217" s="26"/>
      <c r="N2217" s="23"/>
      <c r="O2217" s="331">
        <f t="shared" si="156"/>
        <v>0</v>
      </c>
    </row>
    <row r="2218" spans="1:15" ht="20.25" customHeight="1" hidden="1">
      <c r="A2218" s="341"/>
      <c r="B2218" s="17"/>
      <c r="C2218" s="12">
        <f aca="true" t="shared" si="157" ref="C2218:C2235">C2217+1</f>
        <v>3</v>
      </c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31">
        <f t="shared" si="156"/>
        <v>0</v>
      </c>
    </row>
    <row r="2219" spans="1:15" ht="20.25" customHeight="1" hidden="1">
      <c r="A2219" s="341"/>
      <c r="B2219" s="17"/>
      <c r="C2219" s="12">
        <f t="shared" si="157"/>
        <v>4</v>
      </c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31">
        <f t="shared" si="156"/>
        <v>0</v>
      </c>
    </row>
    <row r="2220" spans="1:15" ht="20.25" customHeight="1" hidden="1">
      <c r="A2220" s="341"/>
      <c r="B2220" s="17"/>
      <c r="C2220" s="12">
        <f t="shared" si="157"/>
        <v>5</v>
      </c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31">
        <f t="shared" si="156"/>
        <v>0</v>
      </c>
    </row>
    <row r="2221" spans="1:15" ht="20.25" customHeight="1" hidden="1">
      <c r="A2221" s="341"/>
      <c r="B2221" s="17"/>
      <c r="C2221" s="12">
        <f t="shared" si="157"/>
        <v>6</v>
      </c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31">
        <f t="shared" si="156"/>
        <v>0</v>
      </c>
    </row>
    <row r="2222" spans="1:15" ht="20.25" customHeight="1" hidden="1">
      <c r="A2222" s="341"/>
      <c r="B2222" s="17"/>
      <c r="C2222" s="12">
        <f t="shared" si="157"/>
        <v>7</v>
      </c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31">
        <f t="shared" si="156"/>
        <v>0</v>
      </c>
    </row>
    <row r="2223" spans="1:15" ht="20.25" customHeight="1" hidden="1">
      <c r="A2223" s="341"/>
      <c r="B2223" s="17"/>
      <c r="C2223" s="12">
        <f t="shared" si="157"/>
        <v>8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31">
        <f t="shared" si="156"/>
        <v>0</v>
      </c>
    </row>
    <row r="2224" spans="1:15" ht="20.25" customHeight="1" hidden="1">
      <c r="A2224" s="341"/>
      <c r="B2224" s="17"/>
      <c r="C2224" s="12">
        <f t="shared" si="157"/>
        <v>9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31">
        <f t="shared" si="156"/>
        <v>0</v>
      </c>
    </row>
    <row r="2225" spans="1:15" ht="20.25" customHeight="1" hidden="1">
      <c r="A2225" s="341"/>
      <c r="B2225" s="17"/>
      <c r="C2225" s="12">
        <f t="shared" si="157"/>
        <v>10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31">
        <f t="shared" si="156"/>
        <v>0</v>
      </c>
    </row>
    <row r="2226" spans="1:15" ht="20.25" customHeight="1" hidden="1">
      <c r="A2226" s="341"/>
      <c r="B2226" s="17"/>
      <c r="C2226" s="12">
        <f t="shared" si="157"/>
        <v>11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31">
        <f t="shared" si="156"/>
        <v>0</v>
      </c>
    </row>
    <row r="2227" spans="1:15" ht="20.25" customHeight="1" hidden="1">
      <c r="A2227" s="341"/>
      <c r="B2227" s="17"/>
      <c r="C2227" s="12">
        <f t="shared" si="157"/>
        <v>12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31">
        <f t="shared" si="156"/>
        <v>0</v>
      </c>
    </row>
    <row r="2228" spans="1:15" ht="20.25" customHeight="1" hidden="1">
      <c r="A2228" s="341"/>
      <c r="B2228" s="17"/>
      <c r="C2228" s="12">
        <f t="shared" si="157"/>
        <v>13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31">
        <f t="shared" si="156"/>
        <v>0</v>
      </c>
    </row>
    <row r="2229" spans="1:15" ht="20.25" customHeight="1" hidden="1">
      <c r="A2229" s="341"/>
      <c r="B2229" s="17"/>
      <c r="C2229" s="12">
        <f t="shared" si="157"/>
        <v>14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31">
        <f t="shared" si="156"/>
        <v>0</v>
      </c>
    </row>
    <row r="2230" spans="1:15" ht="20.25" customHeight="1" hidden="1">
      <c r="A2230" s="341"/>
      <c r="B2230" s="17"/>
      <c r="C2230" s="12">
        <f t="shared" si="157"/>
        <v>15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31">
        <f t="shared" si="156"/>
        <v>0</v>
      </c>
    </row>
    <row r="2231" spans="1:15" ht="20.25" customHeight="1" hidden="1">
      <c r="A2231" s="341"/>
      <c r="B2231" s="17"/>
      <c r="C2231" s="12">
        <f t="shared" si="157"/>
        <v>16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31">
        <f t="shared" si="156"/>
        <v>0</v>
      </c>
    </row>
    <row r="2232" spans="1:15" ht="20.25" customHeight="1" hidden="1">
      <c r="A2232" s="341"/>
      <c r="B2232" s="17"/>
      <c r="C2232" s="12">
        <f t="shared" si="157"/>
        <v>17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31">
        <f t="shared" si="156"/>
        <v>0</v>
      </c>
    </row>
    <row r="2233" spans="1:15" ht="20.25" customHeight="1" hidden="1">
      <c r="A2233" s="341"/>
      <c r="B2233" s="17"/>
      <c r="C2233" s="12">
        <f t="shared" si="157"/>
        <v>18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31">
        <f t="shared" si="156"/>
        <v>0</v>
      </c>
    </row>
    <row r="2234" spans="1:15" ht="20.25" customHeight="1" hidden="1">
      <c r="A2234" s="341"/>
      <c r="B2234" s="17"/>
      <c r="C2234" s="12">
        <f t="shared" si="157"/>
        <v>19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31">
        <f t="shared" si="156"/>
        <v>0</v>
      </c>
    </row>
    <row r="2235" spans="1:15" ht="20.25" customHeight="1" hidden="1">
      <c r="A2235" s="341"/>
      <c r="B2235" s="17"/>
      <c r="C2235" s="13">
        <f t="shared" si="157"/>
        <v>20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31">
        <f t="shared" si="156"/>
        <v>0</v>
      </c>
    </row>
    <row r="2236" spans="1:15" ht="20.25" customHeight="1" hidden="1">
      <c r="A2236" s="341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31">
        <f>IF(OR(LEFT(I2236,1)="A"),$C$2236&amp;" (K.A)",IF(OR(LEFT(I2236,1)="B"),$C$2236&amp;" (K.B)",0))</f>
        <v>0</v>
      </c>
    </row>
    <row r="2237" spans="1:15" ht="20.25" customHeight="1" hidden="1">
      <c r="A2237" s="341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31">
        <f aca="true" t="shared" si="158" ref="O2237:O2256">IF(OR(LEFT(I2237,1)="A"),$C$2236&amp;" (K.A)",IF(OR(LEFT(I2237,1)="B"),$C$2236&amp;" (K.B)",0))</f>
        <v>0</v>
      </c>
    </row>
    <row r="2238" spans="1:15" ht="20.25" customHeight="1" hidden="1">
      <c r="A2238" s="341"/>
      <c r="B2238" s="17"/>
      <c r="C2238" s="12">
        <f>C2237+1</f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31">
        <f t="shared" si="158"/>
        <v>0</v>
      </c>
    </row>
    <row r="2239" spans="1:15" ht="20.25" customHeight="1" hidden="1">
      <c r="A2239" s="341"/>
      <c r="B2239" s="17"/>
      <c r="C2239" s="12">
        <f>C2238+1</f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31">
        <f t="shared" si="158"/>
        <v>0</v>
      </c>
    </row>
    <row r="2240" spans="1:15" ht="20.25" customHeight="1" hidden="1">
      <c r="A2240" s="341"/>
      <c r="B2240" s="17"/>
      <c r="C2240" s="12">
        <f>C2239+1</f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31">
        <f t="shared" si="158"/>
        <v>0</v>
      </c>
    </row>
    <row r="2241" spans="1:15" ht="20.25" customHeight="1" hidden="1">
      <c r="A2241" s="341"/>
      <c r="B2241" s="17"/>
      <c r="C2241" s="12">
        <f>C2240+1</f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31">
        <f t="shared" si="158"/>
        <v>0</v>
      </c>
    </row>
    <row r="2242" spans="1:15" ht="20.25" customHeight="1" hidden="1">
      <c r="A2242" s="341"/>
      <c r="B2242" s="17"/>
      <c r="C2242" s="12">
        <f aca="true" t="shared" si="159" ref="C2242:C2256">C2241+1</f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31">
        <f t="shared" si="158"/>
        <v>0</v>
      </c>
    </row>
    <row r="2243" spans="1:15" ht="20.25" customHeight="1" hidden="1">
      <c r="A2243" s="341"/>
      <c r="B2243" s="17"/>
      <c r="C2243" s="12">
        <f t="shared" si="159"/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31">
        <f t="shared" si="158"/>
        <v>0</v>
      </c>
    </row>
    <row r="2244" spans="1:15" ht="20.25" customHeight="1" hidden="1">
      <c r="A2244" s="341"/>
      <c r="B2244" s="17"/>
      <c r="C2244" s="12">
        <f t="shared" si="159"/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31">
        <f t="shared" si="158"/>
        <v>0</v>
      </c>
    </row>
    <row r="2245" spans="1:15" ht="20.25" customHeight="1" hidden="1">
      <c r="A2245" s="341"/>
      <c r="B2245" s="17"/>
      <c r="C2245" s="12">
        <f t="shared" si="159"/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31">
        <f t="shared" si="158"/>
        <v>0</v>
      </c>
    </row>
    <row r="2246" spans="1:15" ht="20.25" customHeight="1" hidden="1">
      <c r="A2246" s="341"/>
      <c r="B2246" s="17"/>
      <c r="C2246" s="12">
        <f t="shared" si="159"/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31">
        <f t="shared" si="158"/>
        <v>0</v>
      </c>
    </row>
    <row r="2247" spans="1:15" ht="20.25" customHeight="1" hidden="1">
      <c r="A2247" s="341"/>
      <c r="B2247" s="17"/>
      <c r="C2247" s="12">
        <f t="shared" si="159"/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31">
        <f t="shared" si="158"/>
        <v>0</v>
      </c>
    </row>
    <row r="2248" spans="1:15" ht="20.25" customHeight="1" hidden="1">
      <c r="A2248" s="341"/>
      <c r="B2248" s="17"/>
      <c r="C2248" s="12">
        <f t="shared" si="159"/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31">
        <f t="shared" si="158"/>
        <v>0</v>
      </c>
    </row>
    <row r="2249" spans="1:15" ht="20.25" customHeight="1" hidden="1">
      <c r="A2249" s="341"/>
      <c r="B2249" s="17"/>
      <c r="C2249" s="12">
        <f t="shared" si="159"/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31">
        <f t="shared" si="158"/>
        <v>0</v>
      </c>
    </row>
    <row r="2250" spans="1:15" ht="20.25" customHeight="1" hidden="1">
      <c r="A2250" s="341"/>
      <c r="B2250" s="17"/>
      <c r="C2250" s="12">
        <f t="shared" si="159"/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31">
        <f t="shared" si="158"/>
        <v>0</v>
      </c>
    </row>
    <row r="2251" spans="1:15" ht="20.25" customHeight="1" hidden="1">
      <c r="A2251" s="341"/>
      <c r="B2251" s="17"/>
      <c r="C2251" s="12">
        <f t="shared" si="159"/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31">
        <f t="shared" si="158"/>
        <v>0</v>
      </c>
    </row>
    <row r="2252" spans="1:15" ht="20.25" customHeight="1" hidden="1">
      <c r="A2252" s="341"/>
      <c r="B2252" s="17"/>
      <c r="C2252" s="12">
        <f t="shared" si="159"/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31">
        <f t="shared" si="158"/>
        <v>0</v>
      </c>
    </row>
    <row r="2253" spans="1:15" ht="20.25" customHeight="1" hidden="1">
      <c r="A2253" s="341"/>
      <c r="B2253" s="17"/>
      <c r="C2253" s="12">
        <f t="shared" si="159"/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31">
        <f t="shared" si="158"/>
        <v>0</v>
      </c>
    </row>
    <row r="2254" spans="1:15" ht="20.25" customHeight="1" hidden="1">
      <c r="A2254" s="341"/>
      <c r="B2254" s="17"/>
      <c r="C2254" s="12">
        <f t="shared" si="159"/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31">
        <f t="shared" si="158"/>
        <v>0</v>
      </c>
    </row>
    <row r="2255" spans="1:15" ht="20.25" customHeight="1" hidden="1">
      <c r="A2255" s="341"/>
      <c r="B2255" s="17"/>
      <c r="C2255" s="12">
        <f t="shared" si="159"/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31">
        <f t="shared" si="158"/>
        <v>0</v>
      </c>
    </row>
    <row r="2256" spans="1:15" ht="20.25" customHeight="1" hidden="1">
      <c r="A2256" s="342"/>
      <c r="B2256" s="18"/>
      <c r="C2256" s="13">
        <f t="shared" si="159"/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31">
        <f t="shared" si="158"/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f>J1512+1</f>
        <v>40</v>
      </c>
      <c r="K2267" s="312">
        <f>B2270</f>
        <v>42492</v>
      </c>
      <c r="L2267" s="313" t="s">
        <v>24</v>
      </c>
      <c r="M2267" s="312">
        <f>B2906</f>
        <v>42498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36" t="s">
        <v>6</v>
      </c>
      <c r="G2269" s="336" t="s">
        <v>7</v>
      </c>
      <c r="H2269" s="3" t="s">
        <v>8</v>
      </c>
      <c r="I2269" s="3" t="s">
        <v>9</v>
      </c>
      <c r="J2269" s="337" t="s">
        <v>10</v>
      </c>
      <c r="K2269" s="338"/>
      <c r="L2269" s="338"/>
      <c r="M2269" s="339"/>
      <c r="N2269" s="5" t="s">
        <v>11</v>
      </c>
    </row>
    <row r="2270" spans="1:15" ht="20.25" customHeight="1">
      <c r="A2270" s="340" t="s">
        <v>12</v>
      </c>
      <c r="B2270" s="310">
        <f>B2151+1</f>
        <v>42492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31">
        <f>IF(OR(LEFT(I2270,1)="A"),$C$2271&amp;" (K.A)",IF(OR(LEFT(I2270,1)="B"),$C$2271&amp;" (K.B)",0))</f>
        <v>0</v>
      </c>
    </row>
    <row r="2271" spans="1:15" ht="20.25" customHeight="1">
      <c r="A2271" s="341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31">
        <f aca="true" t="shared" si="160" ref="O2271:O2291">IF(OR(LEFT(I2271,1)="A"),$C$2271&amp;" (K.A)",IF(OR(LEFT(I2271,1)="B"),$C$2271&amp;" (K.B)",0))</f>
        <v>0</v>
      </c>
    </row>
    <row r="2272" spans="1:15" ht="20.25" customHeight="1" hidden="1">
      <c r="A2272" s="341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31">
        <f t="shared" si="160"/>
        <v>0</v>
      </c>
    </row>
    <row r="2273" spans="1:15" ht="20.25" customHeight="1" hidden="1">
      <c r="A2273" s="341"/>
      <c r="B2273" s="9"/>
      <c r="C2273" s="12">
        <v>2</v>
      </c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31">
        <f t="shared" si="160"/>
        <v>0</v>
      </c>
    </row>
    <row r="2274" spans="1:15" ht="20.25" customHeight="1" hidden="1">
      <c r="A2274" s="341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31">
        <f t="shared" si="160"/>
        <v>0</v>
      </c>
    </row>
    <row r="2275" spans="1:15" ht="20.25" customHeight="1" hidden="1">
      <c r="A2275" s="341"/>
      <c r="B2275" s="9"/>
      <c r="C2275" s="12">
        <f aca="true" t="shared" si="161" ref="C2275:C2291">+C2274+1</f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31">
        <f t="shared" si="160"/>
        <v>0</v>
      </c>
    </row>
    <row r="2276" spans="1:15" ht="20.25" customHeight="1" hidden="1">
      <c r="A2276" s="341"/>
      <c r="B2276" s="9"/>
      <c r="C2276" s="12">
        <f t="shared" si="161"/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31">
        <f t="shared" si="160"/>
        <v>0</v>
      </c>
    </row>
    <row r="2277" spans="1:15" ht="20.25" customHeight="1" hidden="1">
      <c r="A2277" s="341"/>
      <c r="B2277" s="9"/>
      <c r="C2277" s="12">
        <f t="shared" si="161"/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31">
        <f t="shared" si="160"/>
        <v>0</v>
      </c>
    </row>
    <row r="2278" spans="1:15" ht="20.25" customHeight="1" hidden="1">
      <c r="A2278" s="341"/>
      <c r="B2278" s="9"/>
      <c r="C2278" s="12">
        <f t="shared" si="161"/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31">
        <f t="shared" si="160"/>
        <v>0</v>
      </c>
    </row>
    <row r="2279" spans="1:15" ht="20.25" customHeight="1" hidden="1">
      <c r="A2279" s="341"/>
      <c r="B2279" s="9"/>
      <c r="C2279" s="12">
        <f t="shared" si="161"/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31">
        <f t="shared" si="160"/>
        <v>0</v>
      </c>
    </row>
    <row r="2280" spans="1:15" ht="20.25" customHeight="1" hidden="1">
      <c r="A2280" s="341"/>
      <c r="B2280" s="17"/>
      <c r="C2280" s="12">
        <f t="shared" si="161"/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31">
        <f t="shared" si="160"/>
        <v>0</v>
      </c>
    </row>
    <row r="2281" spans="1:15" ht="20.25" customHeight="1" hidden="1">
      <c r="A2281" s="341"/>
      <c r="B2281" s="17"/>
      <c r="C2281" s="12">
        <f t="shared" si="161"/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31">
        <f t="shared" si="160"/>
        <v>0</v>
      </c>
    </row>
    <row r="2282" spans="1:15" ht="20.25" customHeight="1" hidden="1">
      <c r="A2282" s="341"/>
      <c r="B2282" s="17"/>
      <c r="C2282" s="12">
        <f t="shared" si="161"/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31">
        <f t="shared" si="160"/>
        <v>0</v>
      </c>
    </row>
    <row r="2283" spans="1:15" ht="20.25" customHeight="1" hidden="1">
      <c r="A2283" s="341"/>
      <c r="B2283" s="17"/>
      <c r="C2283" s="12">
        <f t="shared" si="161"/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31">
        <f t="shared" si="160"/>
        <v>0</v>
      </c>
    </row>
    <row r="2284" spans="1:15" ht="20.25" customHeight="1" hidden="1">
      <c r="A2284" s="341"/>
      <c r="B2284" s="17"/>
      <c r="C2284" s="12">
        <f t="shared" si="161"/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31">
        <f t="shared" si="160"/>
        <v>0</v>
      </c>
    </row>
    <row r="2285" spans="1:15" ht="20.25" customHeight="1" hidden="1">
      <c r="A2285" s="341"/>
      <c r="B2285" s="17"/>
      <c r="C2285" s="12">
        <f t="shared" si="161"/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31">
        <f t="shared" si="160"/>
        <v>0</v>
      </c>
    </row>
    <row r="2286" spans="1:15" ht="20.25" customHeight="1" hidden="1">
      <c r="A2286" s="341"/>
      <c r="B2286" s="17"/>
      <c r="C2286" s="12">
        <f t="shared" si="161"/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31">
        <f t="shared" si="160"/>
        <v>0</v>
      </c>
    </row>
    <row r="2287" spans="1:15" ht="20.25" customHeight="1" hidden="1">
      <c r="A2287" s="341"/>
      <c r="B2287" s="17"/>
      <c r="C2287" s="12">
        <f t="shared" si="161"/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31">
        <f t="shared" si="160"/>
        <v>0</v>
      </c>
    </row>
    <row r="2288" spans="1:15" ht="20.25" customHeight="1" hidden="1">
      <c r="A2288" s="341"/>
      <c r="B2288" s="17"/>
      <c r="C2288" s="12">
        <f t="shared" si="161"/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31">
        <f t="shared" si="160"/>
        <v>0</v>
      </c>
    </row>
    <row r="2289" spans="1:15" ht="20.25" customHeight="1" hidden="1">
      <c r="A2289" s="341"/>
      <c r="B2289" s="17"/>
      <c r="C2289" s="12">
        <f t="shared" si="161"/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31">
        <f t="shared" si="160"/>
        <v>0</v>
      </c>
    </row>
    <row r="2290" spans="1:15" ht="20.25" customHeight="1" hidden="1">
      <c r="A2290" s="341"/>
      <c r="B2290" s="17"/>
      <c r="C2290" s="12">
        <f t="shared" si="161"/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31">
        <f t="shared" si="160"/>
        <v>0</v>
      </c>
    </row>
    <row r="2291" spans="1:15" ht="20.25" customHeight="1" hidden="1">
      <c r="A2291" s="341"/>
      <c r="B2291" s="17"/>
      <c r="C2291" s="12">
        <f t="shared" si="161"/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31">
        <f t="shared" si="160"/>
        <v>0</v>
      </c>
    </row>
    <row r="2292" spans="1:15" ht="20.25" customHeight="1" hidden="1">
      <c r="A2292" s="341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31">
        <f>IF(OR(LEFT(I2292,1)="A"),$C$2292&amp;" (K.A)",IF(OR(LEFT(I2292,1)="B"),$C$2292&amp;" (K.B)",0))</f>
        <v>0</v>
      </c>
    </row>
    <row r="2293" spans="1:15" ht="20.25" customHeight="1" hidden="1">
      <c r="A2293" s="341"/>
      <c r="B2293" s="17"/>
      <c r="C2293" s="12">
        <v>1</v>
      </c>
      <c r="D2293" s="23"/>
      <c r="E2293" s="31"/>
      <c r="F2293" s="23"/>
      <c r="G2293" s="23"/>
      <c r="H2293" s="23"/>
      <c r="I2293" s="23"/>
      <c r="J2293" s="24"/>
      <c r="K2293" s="25"/>
      <c r="L2293" s="25"/>
      <c r="M2293" s="26"/>
      <c r="N2293" s="23"/>
      <c r="O2293" s="331">
        <f aca="true" t="shared" si="162" ref="O2293:O2312">IF(OR(LEFT(I2293,1)="A"),$C$2292&amp;" (K.A)",IF(OR(LEFT(I2293,1)="B"),$C$2292&amp;" (K.B)",0))</f>
        <v>0</v>
      </c>
    </row>
    <row r="2294" spans="1:15" ht="20.25" customHeight="1" hidden="1">
      <c r="A2294" s="341"/>
      <c r="B2294" s="17"/>
      <c r="C2294" s="12"/>
      <c r="D2294" s="23"/>
      <c r="E2294" s="31"/>
      <c r="F2294" s="23"/>
      <c r="G2294" s="23"/>
      <c r="H2294" s="23"/>
      <c r="I2294" s="23"/>
      <c r="J2294" s="24"/>
      <c r="K2294" s="25"/>
      <c r="L2294" s="25"/>
      <c r="M2294" s="26"/>
      <c r="N2294" s="23"/>
      <c r="O2294" s="331">
        <f t="shared" si="162"/>
        <v>0</v>
      </c>
    </row>
    <row r="2295" spans="1:15" ht="20.25" customHeight="1" hidden="1">
      <c r="A2295" s="341"/>
      <c r="B2295" s="17"/>
      <c r="C2295" s="12"/>
      <c r="D2295" s="23"/>
      <c r="E2295" s="31"/>
      <c r="F2295" s="23"/>
      <c r="G2295" s="23"/>
      <c r="H2295" s="23"/>
      <c r="I2295" s="330"/>
      <c r="J2295" s="24"/>
      <c r="K2295" s="25"/>
      <c r="L2295" s="25"/>
      <c r="M2295" s="26"/>
      <c r="N2295" s="23"/>
      <c r="O2295" s="331">
        <f t="shared" si="162"/>
        <v>0</v>
      </c>
    </row>
    <row r="2296" spans="1:15" ht="20.25" customHeight="1" hidden="1">
      <c r="A2296" s="341"/>
      <c r="B2296" s="17"/>
      <c r="C2296" s="12"/>
      <c r="D2296" s="23"/>
      <c r="E2296" s="31"/>
      <c r="F2296" s="23"/>
      <c r="G2296" s="23"/>
      <c r="H2296" s="23"/>
      <c r="I2296" s="23"/>
      <c r="J2296" s="24"/>
      <c r="K2296" s="25"/>
      <c r="L2296" s="25"/>
      <c r="M2296" s="26"/>
      <c r="N2296" s="23"/>
      <c r="O2296" s="331">
        <f t="shared" si="162"/>
        <v>0</v>
      </c>
    </row>
    <row r="2297" spans="1:15" ht="20.25" customHeight="1" hidden="1">
      <c r="A2297" s="341"/>
      <c r="B2297" s="17"/>
      <c r="C2297" s="12">
        <f aca="true" t="shared" si="163" ref="C2297:C2312">+C2296+1</f>
        <v>1</v>
      </c>
      <c r="D2297" s="23"/>
      <c r="E2297" s="31"/>
      <c r="F2297" s="23"/>
      <c r="G2297" s="23"/>
      <c r="H2297" s="23"/>
      <c r="I2297" s="23"/>
      <c r="J2297" s="24"/>
      <c r="K2297" s="25"/>
      <c r="L2297" s="25"/>
      <c r="M2297" s="26"/>
      <c r="N2297" s="23"/>
      <c r="O2297" s="331">
        <f t="shared" si="162"/>
        <v>0</v>
      </c>
    </row>
    <row r="2298" spans="1:15" ht="20.25" customHeight="1" hidden="1">
      <c r="A2298" s="341"/>
      <c r="B2298" s="17"/>
      <c r="C2298" s="12">
        <f t="shared" si="163"/>
        <v>2</v>
      </c>
      <c r="D2298" s="23"/>
      <c r="E2298" s="31"/>
      <c r="F2298" s="23"/>
      <c r="G2298" s="23"/>
      <c r="H2298" s="23"/>
      <c r="I2298" s="23"/>
      <c r="J2298" s="24"/>
      <c r="K2298" s="25"/>
      <c r="L2298" s="25"/>
      <c r="M2298" s="26"/>
      <c r="N2298" s="23"/>
      <c r="O2298" s="331">
        <f t="shared" si="162"/>
        <v>0</v>
      </c>
    </row>
    <row r="2299" spans="1:15" ht="20.25" customHeight="1" hidden="1">
      <c r="A2299" s="341"/>
      <c r="B2299" s="17"/>
      <c r="C2299" s="12">
        <f t="shared" si="163"/>
        <v>3</v>
      </c>
      <c r="D2299" s="23"/>
      <c r="E2299" s="31"/>
      <c r="F2299" s="23"/>
      <c r="G2299" s="23"/>
      <c r="H2299" s="23"/>
      <c r="I2299" s="23"/>
      <c r="J2299" s="24"/>
      <c r="K2299" s="25"/>
      <c r="L2299" s="25"/>
      <c r="M2299" s="26"/>
      <c r="N2299" s="23"/>
      <c r="O2299" s="331">
        <f t="shared" si="162"/>
        <v>0</v>
      </c>
    </row>
    <row r="2300" spans="1:15" ht="20.25" customHeight="1" hidden="1">
      <c r="A2300" s="341"/>
      <c r="B2300" s="17"/>
      <c r="C2300" s="12">
        <f t="shared" si="163"/>
        <v>4</v>
      </c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31">
        <f t="shared" si="162"/>
        <v>0</v>
      </c>
    </row>
    <row r="2301" spans="1:15" ht="20.25" customHeight="1" hidden="1">
      <c r="A2301" s="341"/>
      <c r="B2301" s="17"/>
      <c r="C2301" s="12">
        <f t="shared" si="163"/>
        <v>5</v>
      </c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31">
        <f t="shared" si="162"/>
        <v>0</v>
      </c>
    </row>
    <row r="2302" spans="1:15" ht="20.25" customHeight="1" hidden="1">
      <c r="A2302" s="341"/>
      <c r="B2302" s="17"/>
      <c r="C2302" s="12">
        <f t="shared" si="163"/>
        <v>6</v>
      </c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31">
        <f t="shared" si="162"/>
        <v>0</v>
      </c>
    </row>
    <row r="2303" spans="1:15" ht="20.25" customHeight="1" hidden="1">
      <c r="A2303" s="341"/>
      <c r="B2303" s="17"/>
      <c r="C2303" s="12">
        <f t="shared" si="163"/>
        <v>7</v>
      </c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31">
        <f t="shared" si="162"/>
        <v>0</v>
      </c>
    </row>
    <row r="2304" spans="1:15" ht="20.25" customHeight="1" hidden="1">
      <c r="A2304" s="341"/>
      <c r="B2304" s="17"/>
      <c r="C2304" s="12">
        <f t="shared" si="163"/>
        <v>8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31">
        <f t="shared" si="162"/>
        <v>0</v>
      </c>
    </row>
    <row r="2305" spans="1:15" ht="20.25" customHeight="1" hidden="1">
      <c r="A2305" s="341"/>
      <c r="B2305" s="17"/>
      <c r="C2305" s="12">
        <f t="shared" si="163"/>
        <v>9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31">
        <f t="shared" si="162"/>
        <v>0</v>
      </c>
    </row>
    <row r="2306" spans="1:15" ht="20.25" customHeight="1" hidden="1">
      <c r="A2306" s="341"/>
      <c r="B2306" s="17"/>
      <c r="C2306" s="12">
        <f t="shared" si="163"/>
        <v>10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31">
        <f t="shared" si="162"/>
        <v>0</v>
      </c>
    </row>
    <row r="2307" spans="1:15" ht="20.25" customHeight="1" hidden="1">
      <c r="A2307" s="341"/>
      <c r="B2307" s="17"/>
      <c r="C2307" s="12">
        <f t="shared" si="163"/>
        <v>11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31">
        <f t="shared" si="162"/>
        <v>0</v>
      </c>
    </row>
    <row r="2308" spans="1:15" ht="20.25" customHeight="1" hidden="1">
      <c r="A2308" s="341"/>
      <c r="B2308" s="17"/>
      <c r="C2308" s="12">
        <f t="shared" si="163"/>
        <v>12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31">
        <f t="shared" si="162"/>
        <v>0</v>
      </c>
    </row>
    <row r="2309" spans="1:15" ht="20.25" customHeight="1" hidden="1">
      <c r="A2309" s="341"/>
      <c r="B2309" s="17"/>
      <c r="C2309" s="12">
        <f t="shared" si="163"/>
        <v>13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31">
        <f t="shared" si="162"/>
        <v>0</v>
      </c>
    </row>
    <row r="2310" spans="1:15" ht="20.25" customHeight="1" hidden="1">
      <c r="A2310" s="341"/>
      <c r="B2310" s="17"/>
      <c r="C2310" s="12">
        <f t="shared" si="163"/>
        <v>14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31">
        <f t="shared" si="162"/>
        <v>0</v>
      </c>
    </row>
    <row r="2311" spans="1:15" ht="20.25" customHeight="1" hidden="1">
      <c r="A2311" s="341"/>
      <c r="B2311" s="17"/>
      <c r="C2311" s="12">
        <f t="shared" si="163"/>
        <v>15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31">
        <f t="shared" si="162"/>
        <v>0</v>
      </c>
    </row>
    <row r="2312" spans="1:15" ht="20.25" customHeight="1" hidden="1">
      <c r="A2312" s="341"/>
      <c r="B2312" s="17"/>
      <c r="C2312" s="12">
        <f t="shared" si="163"/>
        <v>16</v>
      </c>
      <c r="D2312" s="23"/>
      <c r="E2312" s="31"/>
      <c r="F2312" s="23"/>
      <c r="G2312" s="23"/>
      <c r="H2312" s="23"/>
      <c r="I2312" s="23"/>
      <c r="J2312" s="24"/>
      <c r="K2312" s="25"/>
      <c r="L2312" s="25"/>
      <c r="M2312" s="26"/>
      <c r="N2312" s="23"/>
      <c r="O2312" s="331">
        <f t="shared" si="162"/>
        <v>0</v>
      </c>
    </row>
    <row r="2313" spans="1:15" ht="20.25" customHeight="1" hidden="1">
      <c r="A2313" s="341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31">
        <f>IF(OR(LEFT(I2313,1)="A"),$C$2313&amp;" (K.A)",IF(OR(LEFT(I2313,1)="B"),$C$2313&amp;" (K.B)",0))</f>
        <v>0</v>
      </c>
    </row>
    <row r="2314" spans="1:15" ht="20.25" customHeight="1" hidden="1">
      <c r="A2314" s="341"/>
      <c r="B2314" s="17"/>
      <c r="C2314" s="6">
        <v>1</v>
      </c>
      <c r="D2314" s="23"/>
      <c r="E2314" s="31"/>
      <c r="F2314" s="23"/>
      <c r="G2314" s="23"/>
      <c r="H2314" s="23"/>
      <c r="I2314" s="23"/>
      <c r="J2314" s="24"/>
      <c r="K2314" s="25"/>
      <c r="L2314" s="25"/>
      <c r="M2314" s="26"/>
      <c r="N2314" s="23"/>
      <c r="O2314" s="331">
        <f aca="true" t="shared" si="164" ref="O2314:O2333">IF(OR(LEFT(I2314,1)="A"),$C$2313&amp;" (K.A)",IF(OR(LEFT(I2314,1)="B"),$C$2313&amp;" (K.B)",0))</f>
        <v>0</v>
      </c>
    </row>
    <row r="2315" spans="1:15" ht="20.25" customHeight="1" hidden="1">
      <c r="A2315" s="341"/>
      <c r="B2315" s="17"/>
      <c r="C2315" s="12"/>
      <c r="D2315" s="23"/>
      <c r="E2315" s="31"/>
      <c r="F2315" s="23"/>
      <c r="G2315" s="23"/>
      <c r="H2315" s="23"/>
      <c r="I2315" s="23"/>
      <c r="J2315" s="24"/>
      <c r="K2315" s="25"/>
      <c r="L2315" s="25"/>
      <c r="M2315" s="26"/>
      <c r="N2315" s="23"/>
      <c r="O2315" s="331">
        <f t="shared" si="164"/>
        <v>0</v>
      </c>
    </row>
    <row r="2316" spans="1:15" ht="20.25" customHeight="1" hidden="1">
      <c r="A2316" s="341"/>
      <c r="B2316" s="17"/>
      <c r="C2316" s="12"/>
      <c r="D2316" s="46"/>
      <c r="E2316" s="31"/>
      <c r="F2316" s="23"/>
      <c r="G2316" s="23"/>
      <c r="H2316" s="23"/>
      <c r="I2316" s="23"/>
      <c r="J2316" s="24"/>
      <c r="K2316" s="25"/>
      <c r="L2316" s="25"/>
      <c r="M2316" s="26"/>
      <c r="N2316" s="23"/>
      <c r="O2316" s="331">
        <f t="shared" si="164"/>
        <v>0</v>
      </c>
    </row>
    <row r="2317" spans="1:15" ht="20.25" customHeight="1" hidden="1">
      <c r="A2317" s="341"/>
      <c r="B2317" s="17"/>
      <c r="C2317" s="12"/>
      <c r="D2317" s="23"/>
      <c r="E2317" s="31"/>
      <c r="F2317" s="23"/>
      <c r="G2317" s="23"/>
      <c r="H2317" s="23"/>
      <c r="I2317" s="23"/>
      <c r="J2317" s="24"/>
      <c r="K2317" s="25"/>
      <c r="L2317" s="25"/>
      <c r="M2317" s="26"/>
      <c r="N2317" s="23"/>
      <c r="O2317" s="331">
        <f t="shared" si="164"/>
        <v>0</v>
      </c>
    </row>
    <row r="2318" spans="1:15" ht="20.25" customHeight="1" hidden="1">
      <c r="A2318" s="341"/>
      <c r="B2318" s="17"/>
      <c r="C2318" s="12">
        <v>2</v>
      </c>
      <c r="D2318" s="23"/>
      <c r="E2318" s="16"/>
      <c r="F2318" s="23"/>
      <c r="G2318" s="23"/>
      <c r="H2318" s="23"/>
      <c r="I2318" s="23"/>
      <c r="J2318" s="24"/>
      <c r="K2318" s="25"/>
      <c r="L2318" s="25"/>
      <c r="M2318" s="26"/>
      <c r="N2318" s="23"/>
      <c r="O2318" s="331">
        <f t="shared" si="164"/>
        <v>0</v>
      </c>
    </row>
    <row r="2319" spans="1:15" ht="20.25" customHeight="1" hidden="1">
      <c r="A2319" s="341"/>
      <c r="B2319" s="17"/>
      <c r="C2319" s="12">
        <v>3</v>
      </c>
      <c r="D2319" s="23"/>
      <c r="E2319" s="31"/>
      <c r="F2319" s="23"/>
      <c r="G2319" s="23"/>
      <c r="H2319" s="23"/>
      <c r="I2319" s="27"/>
      <c r="J2319" s="24"/>
      <c r="K2319" s="25"/>
      <c r="L2319" s="25"/>
      <c r="M2319" s="26"/>
      <c r="N2319" s="27"/>
      <c r="O2319" s="331">
        <f t="shared" si="164"/>
        <v>0</v>
      </c>
    </row>
    <row r="2320" spans="1:15" ht="20.25" customHeight="1" hidden="1">
      <c r="A2320" s="341"/>
      <c r="B2320" s="17"/>
      <c r="C2320" s="12">
        <v>4</v>
      </c>
      <c r="D2320" s="23"/>
      <c r="E2320" s="31"/>
      <c r="F2320" s="23"/>
      <c r="G2320" s="23"/>
      <c r="H2320" s="23"/>
      <c r="I2320" s="329"/>
      <c r="J2320" s="24"/>
      <c r="K2320" s="25"/>
      <c r="L2320" s="25"/>
      <c r="M2320" s="26"/>
      <c r="N2320" s="23"/>
      <c r="O2320" s="331">
        <f t="shared" si="164"/>
        <v>0</v>
      </c>
    </row>
    <row r="2321" spans="1:15" ht="20.25" customHeight="1" hidden="1">
      <c r="A2321" s="341"/>
      <c r="B2321" s="17"/>
      <c r="C2321" s="12"/>
      <c r="D2321" s="23"/>
      <c r="E2321" s="31"/>
      <c r="F2321" s="23"/>
      <c r="G2321" s="23"/>
      <c r="H2321" s="23"/>
      <c r="I2321" s="330"/>
      <c r="J2321" s="24"/>
      <c r="K2321" s="25"/>
      <c r="L2321" s="25"/>
      <c r="M2321" s="26"/>
      <c r="N2321" s="23"/>
      <c r="O2321" s="331">
        <f t="shared" si="164"/>
        <v>0</v>
      </c>
    </row>
    <row r="2322" spans="1:15" ht="20.25" customHeight="1" hidden="1">
      <c r="A2322" s="341"/>
      <c r="B2322" s="17"/>
      <c r="C2322" s="12"/>
      <c r="D2322" s="23"/>
      <c r="E2322" s="31"/>
      <c r="F2322" s="23"/>
      <c r="G2322" s="23"/>
      <c r="H2322" s="23"/>
      <c r="I2322" s="330"/>
      <c r="J2322" s="24"/>
      <c r="K2322" s="25"/>
      <c r="L2322" s="25"/>
      <c r="M2322" s="26"/>
      <c r="N2322" s="23"/>
      <c r="O2322" s="331">
        <f t="shared" si="164"/>
        <v>0</v>
      </c>
    </row>
    <row r="2323" spans="1:15" ht="20.25" customHeight="1" hidden="1">
      <c r="A2323" s="341"/>
      <c r="B2323" s="17"/>
      <c r="C2323" s="12"/>
      <c r="D2323" s="23"/>
      <c r="E2323" s="31"/>
      <c r="F2323" s="23"/>
      <c r="G2323" s="23"/>
      <c r="H2323" s="23"/>
      <c r="I2323" s="23"/>
      <c r="J2323" s="24"/>
      <c r="K2323" s="25"/>
      <c r="L2323" s="25"/>
      <c r="M2323" s="26"/>
      <c r="N2323" s="23"/>
      <c r="O2323" s="331">
        <f t="shared" si="164"/>
        <v>0</v>
      </c>
    </row>
    <row r="2324" spans="1:15" ht="20.25" customHeight="1" hidden="1">
      <c r="A2324" s="341"/>
      <c r="B2324" s="17"/>
      <c r="C2324" s="12"/>
      <c r="D2324" s="23"/>
      <c r="E2324" s="31"/>
      <c r="F2324" s="23"/>
      <c r="G2324" s="23"/>
      <c r="H2324" s="23"/>
      <c r="I2324" s="23"/>
      <c r="J2324" s="24"/>
      <c r="K2324" s="25"/>
      <c r="L2324" s="25"/>
      <c r="M2324" s="26"/>
      <c r="N2324" s="23"/>
      <c r="O2324" s="331">
        <f t="shared" si="164"/>
        <v>0</v>
      </c>
    </row>
    <row r="2325" spans="1:15" ht="20.25" customHeight="1" hidden="1">
      <c r="A2325" s="341"/>
      <c r="B2325" s="17"/>
      <c r="C2325" s="12"/>
      <c r="D2325" s="23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31">
        <f t="shared" si="164"/>
        <v>0</v>
      </c>
    </row>
    <row r="2326" spans="1:15" ht="20.25" customHeight="1" hidden="1">
      <c r="A2326" s="341"/>
      <c r="B2326" s="17"/>
      <c r="C2326" s="12"/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31">
        <f t="shared" si="164"/>
        <v>0</v>
      </c>
    </row>
    <row r="2327" spans="1:15" ht="20.25" customHeight="1" hidden="1">
      <c r="A2327" s="341"/>
      <c r="B2327" s="17"/>
      <c r="C2327" s="12"/>
      <c r="D2327" s="23"/>
      <c r="E2327" s="31"/>
      <c r="F2327" s="23"/>
      <c r="G2327" s="23"/>
      <c r="H2327" s="23"/>
      <c r="I2327" s="23"/>
      <c r="J2327" s="24"/>
      <c r="K2327" s="25"/>
      <c r="L2327" s="25"/>
      <c r="M2327" s="26"/>
      <c r="N2327" s="23"/>
      <c r="O2327" s="331">
        <f t="shared" si="164"/>
        <v>0</v>
      </c>
    </row>
    <row r="2328" spans="1:15" ht="20.25" customHeight="1" hidden="1">
      <c r="A2328" s="341"/>
      <c r="B2328" s="17"/>
      <c r="C2328" s="12"/>
      <c r="D2328" s="23"/>
      <c r="E2328" s="31"/>
      <c r="F2328" s="23"/>
      <c r="G2328" s="23"/>
      <c r="H2328" s="23"/>
      <c r="I2328" s="23"/>
      <c r="J2328" s="24"/>
      <c r="K2328" s="25"/>
      <c r="L2328" s="25"/>
      <c r="M2328" s="26"/>
      <c r="N2328" s="23"/>
      <c r="O2328" s="331">
        <f t="shared" si="164"/>
        <v>0</v>
      </c>
    </row>
    <row r="2329" spans="1:15" ht="20.25" customHeight="1" hidden="1">
      <c r="A2329" s="341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31">
        <f t="shared" si="164"/>
        <v>0</v>
      </c>
    </row>
    <row r="2330" spans="1:15" ht="20.25" customHeight="1" hidden="1">
      <c r="A2330" s="341"/>
      <c r="B2330" s="17"/>
      <c r="C2330" s="12"/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31">
        <f t="shared" si="164"/>
        <v>0</v>
      </c>
    </row>
    <row r="2331" spans="1:15" ht="20.25" customHeight="1" hidden="1">
      <c r="A2331" s="341"/>
      <c r="B2331" s="17"/>
      <c r="C2331" s="12"/>
      <c r="D2331" s="23"/>
      <c r="E2331" s="31"/>
      <c r="F2331" s="23"/>
      <c r="G2331" s="23"/>
      <c r="H2331" s="23"/>
      <c r="I2331" s="23"/>
      <c r="J2331" s="24"/>
      <c r="K2331" s="25"/>
      <c r="L2331" s="25"/>
      <c r="M2331" s="26"/>
      <c r="N2331" s="23"/>
      <c r="O2331" s="331">
        <f t="shared" si="164"/>
        <v>0</v>
      </c>
    </row>
    <row r="2332" spans="1:15" ht="20.25" customHeight="1" hidden="1">
      <c r="A2332" s="341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31">
        <f t="shared" si="164"/>
        <v>0</v>
      </c>
    </row>
    <row r="2333" spans="1:15" ht="20.25" customHeight="1" hidden="1">
      <c r="A2333" s="341"/>
      <c r="B2333" s="17"/>
      <c r="C2333" s="13"/>
      <c r="D2333" s="27"/>
      <c r="E2333" s="34"/>
      <c r="F2333" s="27"/>
      <c r="G2333" s="27"/>
      <c r="H2333" s="27"/>
      <c r="I2333" s="27"/>
      <c r="J2333" s="24"/>
      <c r="K2333" s="25"/>
      <c r="L2333" s="25"/>
      <c r="M2333" s="26"/>
      <c r="N2333" s="27"/>
      <c r="O2333" s="331">
        <f t="shared" si="164"/>
        <v>0</v>
      </c>
    </row>
    <row r="2334" spans="1:15" ht="20.25" customHeight="1" hidden="1">
      <c r="A2334" s="341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31">
        <f>IF(OR(LEFT(I2334,1)="A"),$C$2334&amp;" (K.A)",IF(OR(LEFT(I2334,1)="B"),$C$2334&amp;" (K.B)",0))</f>
        <v>0</v>
      </c>
    </row>
    <row r="2335" spans="1:15" ht="20.25" customHeight="1" hidden="1">
      <c r="A2335" s="341"/>
      <c r="B2335" s="17"/>
      <c r="C2335" s="12">
        <v>1</v>
      </c>
      <c r="D2335" s="23"/>
      <c r="E2335" s="31"/>
      <c r="F2335" s="23"/>
      <c r="G2335" s="23"/>
      <c r="H2335" s="23"/>
      <c r="I2335" s="23"/>
      <c r="J2335" s="24"/>
      <c r="K2335" s="25"/>
      <c r="L2335" s="25"/>
      <c r="M2335" s="26"/>
      <c r="N2335" s="23"/>
      <c r="O2335" s="331">
        <f aca="true" t="shared" si="165" ref="O2335:O2354">IF(OR(LEFT(I2335,1)="A"),$C$2334&amp;" (K.A)",IF(OR(LEFT(I2335,1)="B"),$C$2334&amp;" (K.B)",0))</f>
        <v>0</v>
      </c>
    </row>
    <row r="2336" spans="1:15" ht="20.25" customHeight="1" hidden="1">
      <c r="A2336" s="341"/>
      <c r="B2336" s="17"/>
      <c r="C2336" s="12"/>
      <c r="D2336" s="23"/>
      <c r="E2336" s="31"/>
      <c r="F2336" s="23"/>
      <c r="G2336" s="23"/>
      <c r="H2336" s="23"/>
      <c r="I2336" s="23"/>
      <c r="J2336" s="24"/>
      <c r="K2336" s="25"/>
      <c r="L2336" s="25"/>
      <c r="M2336" s="26"/>
      <c r="N2336" s="23"/>
      <c r="O2336" s="331">
        <f t="shared" si="165"/>
        <v>0</v>
      </c>
    </row>
    <row r="2337" spans="1:15" ht="20.25" customHeight="1" hidden="1">
      <c r="A2337" s="341"/>
      <c r="B2337" s="17"/>
      <c r="C2337" s="12">
        <f aca="true" t="shared" si="166" ref="C2337:C2354">C2336+1</f>
        <v>1</v>
      </c>
      <c r="D2337" s="23"/>
      <c r="E2337" s="31"/>
      <c r="F2337" s="23"/>
      <c r="G2337" s="23"/>
      <c r="H2337" s="23"/>
      <c r="I2337" s="23"/>
      <c r="J2337" s="24"/>
      <c r="K2337" s="25"/>
      <c r="L2337" s="25"/>
      <c r="M2337" s="26"/>
      <c r="N2337" s="23"/>
      <c r="O2337" s="331">
        <f t="shared" si="165"/>
        <v>0</v>
      </c>
    </row>
    <row r="2338" spans="1:15" ht="20.25" customHeight="1" hidden="1">
      <c r="A2338" s="341"/>
      <c r="B2338" s="17"/>
      <c r="C2338" s="12">
        <f t="shared" si="166"/>
        <v>2</v>
      </c>
      <c r="D2338" s="23"/>
      <c r="E2338" s="31"/>
      <c r="F2338" s="23"/>
      <c r="G2338" s="23"/>
      <c r="H2338" s="23"/>
      <c r="I2338" s="23"/>
      <c r="J2338" s="24"/>
      <c r="K2338" s="25"/>
      <c r="L2338" s="25"/>
      <c r="M2338" s="26"/>
      <c r="N2338" s="23"/>
      <c r="O2338" s="331">
        <f t="shared" si="165"/>
        <v>0</v>
      </c>
    </row>
    <row r="2339" spans="1:15" ht="20.25" customHeight="1" hidden="1">
      <c r="A2339" s="341"/>
      <c r="B2339" s="17"/>
      <c r="C2339" s="12">
        <f t="shared" si="166"/>
        <v>3</v>
      </c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31">
        <f t="shared" si="165"/>
        <v>0</v>
      </c>
    </row>
    <row r="2340" spans="1:15" ht="20.25" customHeight="1" hidden="1">
      <c r="A2340" s="341"/>
      <c r="B2340" s="17"/>
      <c r="C2340" s="12">
        <f t="shared" si="166"/>
        <v>4</v>
      </c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31">
        <f t="shared" si="165"/>
        <v>0</v>
      </c>
    </row>
    <row r="2341" spans="1:15" ht="20.25" customHeight="1" hidden="1">
      <c r="A2341" s="341"/>
      <c r="B2341" s="17"/>
      <c r="C2341" s="12">
        <f t="shared" si="166"/>
        <v>5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31">
        <f t="shared" si="165"/>
        <v>0</v>
      </c>
    </row>
    <row r="2342" spans="1:15" ht="20.25" customHeight="1" hidden="1">
      <c r="A2342" s="341"/>
      <c r="B2342" s="17"/>
      <c r="C2342" s="12">
        <f t="shared" si="166"/>
        <v>6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31">
        <f t="shared" si="165"/>
        <v>0</v>
      </c>
    </row>
    <row r="2343" spans="1:15" ht="20.25" customHeight="1" hidden="1">
      <c r="A2343" s="341"/>
      <c r="B2343" s="17"/>
      <c r="C2343" s="12">
        <f t="shared" si="166"/>
        <v>7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31">
        <f t="shared" si="165"/>
        <v>0</v>
      </c>
    </row>
    <row r="2344" spans="1:15" ht="20.25" customHeight="1" hidden="1">
      <c r="A2344" s="341"/>
      <c r="B2344" s="17"/>
      <c r="C2344" s="12">
        <f t="shared" si="166"/>
        <v>8</v>
      </c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31">
        <f t="shared" si="165"/>
        <v>0</v>
      </c>
    </row>
    <row r="2345" spans="1:15" ht="20.25" customHeight="1" hidden="1">
      <c r="A2345" s="341"/>
      <c r="B2345" s="17"/>
      <c r="C2345" s="12">
        <f t="shared" si="166"/>
        <v>9</v>
      </c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31">
        <f t="shared" si="165"/>
        <v>0</v>
      </c>
    </row>
    <row r="2346" spans="1:15" ht="20.25" customHeight="1" hidden="1">
      <c r="A2346" s="341"/>
      <c r="B2346" s="17"/>
      <c r="C2346" s="12">
        <f t="shared" si="166"/>
        <v>10</v>
      </c>
      <c r="D2346" s="23"/>
      <c r="E2346" s="31"/>
      <c r="F2346" s="23"/>
      <c r="G2346" s="23"/>
      <c r="H2346" s="23"/>
      <c r="I2346" s="23"/>
      <c r="J2346" s="24"/>
      <c r="K2346" s="25"/>
      <c r="L2346" s="25"/>
      <c r="M2346" s="26"/>
      <c r="N2346" s="23"/>
      <c r="O2346" s="331">
        <f t="shared" si="165"/>
        <v>0</v>
      </c>
    </row>
    <row r="2347" spans="1:15" ht="20.25" customHeight="1" hidden="1">
      <c r="A2347" s="341"/>
      <c r="B2347" s="17"/>
      <c r="C2347" s="12">
        <f t="shared" si="166"/>
        <v>11</v>
      </c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31">
        <f t="shared" si="165"/>
        <v>0</v>
      </c>
    </row>
    <row r="2348" spans="1:15" ht="20.25" customHeight="1" hidden="1">
      <c r="A2348" s="341"/>
      <c r="B2348" s="17"/>
      <c r="C2348" s="12">
        <f t="shared" si="166"/>
        <v>12</v>
      </c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31">
        <f t="shared" si="165"/>
        <v>0</v>
      </c>
    </row>
    <row r="2349" spans="1:15" ht="20.25" customHeight="1" hidden="1">
      <c r="A2349" s="341"/>
      <c r="B2349" s="17"/>
      <c r="C2349" s="12">
        <f t="shared" si="166"/>
        <v>13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31">
        <f t="shared" si="165"/>
        <v>0</v>
      </c>
    </row>
    <row r="2350" spans="1:15" ht="20.25" customHeight="1" hidden="1">
      <c r="A2350" s="341"/>
      <c r="B2350" s="17"/>
      <c r="C2350" s="12">
        <f t="shared" si="166"/>
        <v>14</v>
      </c>
      <c r="D2350" s="23"/>
      <c r="E2350" s="31"/>
      <c r="F2350" s="23"/>
      <c r="G2350" s="23"/>
      <c r="H2350" s="23"/>
      <c r="I2350" s="23"/>
      <c r="J2350" s="24"/>
      <c r="K2350" s="25"/>
      <c r="L2350" s="25"/>
      <c r="M2350" s="26"/>
      <c r="N2350" s="23"/>
      <c r="O2350" s="331">
        <f t="shared" si="165"/>
        <v>0</v>
      </c>
    </row>
    <row r="2351" spans="1:15" ht="20.25" customHeight="1" hidden="1">
      <c r="A2351" s="341"/>
      <c r="B2351" s="17"/>
      <c r="C2351" s="12">
        <f t="shared" si="166"/>
        <v>15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31">
        <f t="shared" si="165"/>
        <v>0</v>
      </c>
    </row>
    <row r="2352" spans="1:15" ht="20.25" customHeight="1" hidden="1">
      <c r="A2352" s="341"/>
      <c r="B2352" s="17"/>
      <c r="C2352" s="12">
        <f t="shared" si="166"/>
        <v>16</v>
      </c>
      <c r="D2352" s="23"/>
      <c r="E2352" s="31"/>
      <c r="F2352" s="23"/>
      <c r="G2352" s="23"/>
      <c r="H2352" s="23"/>
      <c r="I2352" s="23"/>
      <c r="J2352" s="24"/>
      <c r="K2352" s="25"/>
      <c r="L2352" s="25"/>
      <c r="M2352" s="26"/>
      <c r="N2352" s="23"/>
      <c r="O2352" s="331">
        <f t="shared" si="165"/>
        <v>0</v>
      </c>
    </row>
    <row r="2353" spans="1:15" ht="20.25" customHeight="1" hidden="1">
      <c r="A2353" s="341"/>
      <c r="B2353" s="17"/>
      <c r="C2353" s="12">
        <f t="shared" si="166"/>
        <v>17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31">
        <f t="shared" si="165"/>
        <v>0</v>
      </c>
    </row>
    <row r="2354" spans="1:15" ht="20.25" customHeight="1" hidden="1">
      <c r="A2354" s="341"/>
      <c r="B2354" s="17"/>
      <c r="C2354" s="12">
        <f t="shared" si="166"/>
        <v>18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31">
        <f t="shared" si="165"/>
        <v>0</v>
      </c>
    </row>
    <row r="2355" spans="1:15" ht="20.25" customHeight="1" hidden="1">
      <c r="A2355" s="341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31">
        <f>IF(OR(LEFT(I2355,1)="A"),$C$2355&amp;" (K.A)",IF(OR(LEFT(I2355,1)="B"),$C$2355&amp;" (K.B)",0))</f>
        <v>0</v>
      </c>
    </row>
    <row r="2356" spans="1:15" ht="20.25" customHeight="1" hidden="1">
      <c r="A2356" s="341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31">
        <f aca="true" t="shared" si="167" ref="O2356:O2375">IF(OR(LEFT(I2356,1)="A"),$C$2355&amp;" (K.A)",IF(OR(LEFT(I2356,1)="B"),$C$2355&amp;" (K.B)",0))</f>
        <v>0</v>
      </c>
    </row>
    <row r="2357" spans="1:15" ht="20.25" customHeight="1" hidden="1">
      <c r="A2357" s="341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31">
        <f t="shared" si="167"/>
        <v>0</v>
      </c>
    </row>
    <row r="2358" spans="1:15" ht="20.25" customHeight="1" hidden="1">
      <c r="A2358" s="341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31">
        <f t="shared" si="167"/>
        <v>0</v>
      </c>
    </row>
    <row r="2359" spans="1:15" ht="20.25" customHeight="1" hidden="1">
      <c r="A2359" s="341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31">
        <f t="shared" si="167"/>
        <v>0</v>
      </c>
    </row>
    <row r="2360" spans="1:15" ht="20.25" customHeight="1" hidden="1">
      <c r="A2360" s="341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31">
        <f t="shared" si="167"/>
        <v>0</v>
      </c>
    </row>
    <row r="2361" spans="1:15" ht="20.25" customHeight="1" hidden="1">
      <c r="A2361" s="341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31">
        <f t="shared" si="167"/>
        <v>0</v>
      </c>
    </row>
    <row r="2362" spans="1:15" ht="20.25" customHeight="1" hidden="1">
      <c r="A2362" s="341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31">
        <f t="shared" si="167"/>
        <v>0</v>
      </c>
    </row>
    <row r="2363" spans="1:15" ht="20.25" customHeight="1" hidden="1">
      <c r="A2363" s="341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31">
        <f t="shared" si="167"/>
        <v>0</v>
      </c>
    </row>
    <row r="2364" spans="1:15" ht="20.25" customHeight="1" hidden="1">
      <c r="A2364" s="341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31">
        <f t="shared" si="167"/>
        <v>0</v>
      </c>
    </row>
    <row r="2365" spans="1:15" ht="20.25" customHeight="1" hidden="1">
      <c r="A2365" s="341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31">
        <f t="shared" si="167"/>
        <v>0</v>
      </c>
    </row>
    <row r="2366" spans="1:15" ht="20.25" customHeight="1" hidden="1">
      <c r="A2366" s="341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31">
        <f t="shared" si="167"/>
        <v>0</v>
      </c>
    </row>
    <row r="2367" spans="1:15" ht="20.25" customHeight="1" hidden="1">
      <c r="A2367" s="341"/>
      <c r="B2367" s="17"/>
      <c r="C2367" s="12">
        <f aca="true" t="shared" si="168" ref="C2367:C2375">+C2366+1</f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31">
        <f t="shared" si="167"/>
        <v>0</v>
      </c>
    </row>
    <row r="2368" spans="1:15" ht="20.25" customHeight="1" hidden="1">
      <c r="A2368" s="341"/>
      <c r="B2368" s="17"/>
      <c r="C2368" s="12">
        <f t="shared" si="168"/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31">
        <f t="shared" si="167"/>
        <v>0</v>
      </c>
    </row>
    <row r="2369" spans="1:15" ht="20.25" customHeight="1" hidden="1">
      <c r="A2369" s="341"/>
      <c r="B2369" s="17"/>
      <c r="C2369" s="12">
        <f t="shared" si="168"/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31">
        <f t="shared" si="167"/>
        <v>0</v>
      </c>
    </row>
    <row r="2370" spans="1:15" ht="20.25" customHeight="1" hidden="1">
      <c r="A2370" s="341"/>
      <c r="B2370" s="17"/>
      <c r="C2370" s="12">
        <f t="shared" si="168"/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31">
        <f t="shared" si="167"/>
        <v>0</v>
      </c>
    </row>
    <row r="2371" spans="1:15" ht="20.25" customHeight="1" hidden="1">
      <c r="A2371" s="341"/>
      <c r="B2371" s="17"/>
      <c r="C2371" s="12">
        <f t="shared" si="168"/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31">
        <f t="shared" si="167"/>
        <v>0</v>
      </c>
    </row>
    <row r="2372" spans="1:15" ht="20.25" customHeight="1" hidden="1">
      <c r="A2372" s="341"/>
      <c r="B2372" s="17"/>
      <c r="C2372" s="12">
        <f t="shared" si="168"/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31">
        <f t="shared" si="167"/>
        <v>0</v>
      </c>
    </row>
    <row r="2373" spans="1:15" ht="20.25" customHeight="1" hidden="1">
      <c r="A2373" s="341"/>
      <c r="B2373" s="17"/>
      <c r="C2373" s="12">
        <f t="shared" si="168"/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31">
        <f t="shared" si="167"/>
        <v>0</v>
      </c>
    </row>
    <row r="2374" spans="1:15" ht="20.25" customHeight="1" hidden="1">
      <c r="A2374" s="341"/>
      <c r="B2374" s="17"/>
      <c r="C2374" s="12">
        <f t="shared" si="168"/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31">
        <f t="shared" si="167"/>
        <v>0</v>
      </c>
    </row>
    <row r="2375" spans="1:15" ht="20.25" customHeight="1" hidden="1">
      <c r="A2375" s="342"/>
      <c r="B2375" s="18"/>
      <c r="C2375" s="12">
        <f t="shared" si="168"/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31">
        <f t="shared" si="167"/>
        <v>0</v>
      </c>
    </row>
    <row r="2376" spans="1:15" ht="20.25" customHeight="1">
      <c r="A2376" s="36" t="s">
        <v>18</v>
      </c>
      <c r="B2376" s="8">
        <f>B2270+1</f>
        <v>42493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31">
        <f>IF(OR(LEFT(I2376,1)="A"),$C$2377&amp;" (K.A)",IF(OR(LEFT(I2376,1)="B"),$C$2377&amp;" (K.B)",0))</f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31">
        <f aca="true" t="shared" si="169" ref="O2377:O2397">IF(OR(LEFT(I2377,1)="A"),$C$2377&amp;" (K.A)",IF(OR(LEFT(I2377,1)="B"),$C$2377&amp;" (K.B)",0))</f>
        <v>0</v>
      </c>
    </row>
    <row r="2378" spans="1:15" ht="20.25" customHeight="1">
      <c r="A2378" s="37"/>
      <c r="B2378" s="9"/>
      <c r="C2378" s="6">
        <v>1</v>
      </c>
      <c r="D2378" s="23"/>
      <c r="E2378" s="31"/>
      <c r="F2378" s="23"/>
      <c r="G2378" s="23"/>
      <c r="H2378" s="23"/>
      <c r="I2378" s="23"/>
      <c r="J2378" s="24"/>
      <c r="K2378" s="25"/>
      <c r="L2378" s="25"/>
      <c r="M2378" s="26"/>
      <c r="N2378" s="23"/>
      <c r="O2378" s="331">
        <f t="shared" si="169"/>
        <v>0</v>
      </c>
    </row>
    <row r="2379" spans="1:15" ht="20.25" customHeight="1" hidden="1">
      <c r="A2379" s="37"/>
      <c r="B2379" s="9"/>
      <c r="C2379" s="12">
        <v>2</v>
      </c>
      <c r="D2379" s="23"/>
      <c r="E2379" s="31"/>
      <c r="F2379" s="23"/>
      <c r="G2379" s="23"/>
      <c r="H2379" s="23"/>
      <c r="I2379" s="329"/>
      <c r="J2379" s="24"/>
      <c r="K2379" s="25"/>
      <c r="L2379" s="25"/>
      <c r="M2379" s="26"/>
      <c r="N2379" s="23"/>
      <c r="O2379" s="331">
        <f t="shared" si="169"/>
        <v>0</v>
      </c>
    </row>
    <row r="2380" spans="1:15" ht="20.25" customHeight="1" hidden="1">
      <c r="A2380" s="37"/>
      <c r="B2380" s="9"/>
      <c r="C2380" s="13"/>
      <c r="D2380" s="27"/>
      <c r="E2380" s="314"/>
      <c r="F2380" s="27"/>
      <c r="G2380" s="27"/>
      <c r="H2380" s="27"/>
      <c r="I2380" s="27"/>
      <c r="J2380" s="24"/>
      <c r="K2380" s="25"/>
      <c r="L2380" s="25"/>
      <c r="M2380" s="26"/>
      <c r="N2380" s="27"/>
      <c r="O2380" s="331">
        <f t="shared" si="169"/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23"/>
      <c r="J2381" s="24"/>
      <c r="K2381" s="25"/>
      <c r="L2381" s="25"/>
      <c r="M2381" s="26"/>
      <c r="N2381" s="23"/>
      <c r="O2381" s="331">
        <f t="shared" si="169"/>
        <v>0</v>
      </c>
    </row>
    <row r="2382" spans="1:15" ht="20.25" customHeight="1" hidden="1">
      <c r="A2382" s="37"/>
      <c r="B2382" s="9"/>
      <c r="C2382" s="12"/>
      <c r="D2382" s="23"/>
      <c r="E2382" s="31"/>
      <c r="F2382" s="23"/>
      <c r="G2382" s="23"/>
      <c r="H2382" s="23"/>
      <c r="I2382" s="27"/>
      <c r="J2382" s="24"/>
      <c r="K2382" s="25"/>
      <c r="L2382" s="25"/>
      <c r="M2382" s="26"/>
      <c r="N2382" s="27"/>
      <c r="O2382" s="331">
        <f t="shared" si="169"/>
        <v>0</v>
      </c>
    </row>
    <row r="2383" spans="1:15" ht="20.25" customHeight="1" hidden="1">
      <c r="A2383" s="37"/>
      <c r="B2383" s="9"/>
      <c r="C2383" s="12"/>
      <c r="D2383" s="23"/>
      <c r="E2383" s="31"/>
      <c r="F2383" s="23"/>
      <c r="G2383" s="23"/>
      <c r="H2383" s="23"/>
      <c r="I2383" s="19"/>
      <c r="J2383" s="24"/>
      <c r="K2383" s="25"/>
      <c r="L2383" s="25"/>
      <c r="M2383" s="26"/>
      <c r="N2383" s="23"/>
      <c r="O2383" s="331">
        <f t="shared" si="169"/>
        <v>0</v>
      </c>
    </row>
    <row r="2384" spans="1:15" ht="20.25" customHeight="1" hidden="1">
      <c r="A2384" s="37"/>
      <c r="B2384" s="9"/>
      <c r="C2384" s="12"/>
      <c r="D2384" s="23"/>
      <c r="E2384" s="31"/>
      <c r="F2384" s="23"/>
      <c r="G2384" s="23"/>
      <c r="H2384" s="23"/>
      <c r="I2384" s="23"/>
      <c r="J2384" s="24"/>
      <c r="K2384" s="25"/>
      <c r="L2384" s="25"/>
      <c r="M2384" s="26"/>
      <c r="N2384" s="23"/>
      <c r="O2384" s="331">
        <f t="shared" si="169"/>
        <v>0</v>
      </c>
    </row>
    <row r="2385" spans="1:15" ht="20.25" customHeight="1" hidden="1">
      <c r="A2385" s="37"/>
      <c r="B2385" s="9"/>
      <c r="C2385" s="12"/>
      <c r="D2385" s="23"/>
      <c r="E2385" s="31"/>
      <c r="F2385" s="23"/>
      <c r="G2385" s="23"/>
      <c r="H2385" s="23"/>
      <c r="I2385" s="23"/>
      <c r="J2385" s="24"/>
      <c r="K2385" s="25"/>
      <c r="L2385" s="25"/>
      <c r="M2385" s="26"/>
      <c r="N2385" s="23"/>
      <c r="O2385" s="331">
        <f t="shared" si="169"/>
        <v>0</v>
      </c>
    </row>
    <row r="2386" spans="1:15" ht="20.25" customHeight="1" hidden="1">
      <c r="A2386" s="37"/>
      <c r="B2386" s="17"/>
      <c r="C2386" s="12"/>
      <c r="D2386" s="23"/>
      <c r="E2386" s="31"/>
      <c r="F2386" s="23"/>
      <c r="G2386" s="23"/>
      <c r="H2386" s="23"/>
      <c r="I2386" s="27"/>
      <c r="J2386" s="24"/>
      <c r="K2386" s="25"/>
      <c r="L2386" s="25"/>
      <c r="M2386" s="26"/>
      <c r="N2386" s="27"/>
      <c r="O2386" s="331">
        <f t="shared" si="169"/>
        <v>0</v>
      </c>
    </row>
    <row r="2387" spans="1:15" ht="20.25" customHeight="1" hidden="1">
      <c r="A2387" s="37"/>
      <c r="B2387" s="17"/>
      <c r="C2387" s="12">
        <v>2</v>
      </c>
      <c r="D2387" s="23"/>
      <c r="E2387" s="31"/>
      <c r="F2387" s="23"/>
      <c r="G2387" s="23"/>
      <c r="H2387" s="23"/>
      <c r="I2387" s="23"/>
      <c r="J2387" s="24"/>
      <c r="K2387" s="25"/>
      <c r="L2387" s="25"/>
      <c r="M2387" s="26"/>
      <c r="N2387" s="23"/>
      <c r="O2387" s="331">
        <f t="shared" si="169"/>
        <v>0</v>
      </c>
    </row>
    <row r="2388" spans="1:15" ht="20.25" customHeight="1" hidden="1">
      <c r="A2388" s="37"/>
      <c r="B2388" s="17"/>
      <c r="C2388" s="12"/>
      <c r="D2388" s="23"/>
      <c r="E2388" s="31"/>
      <c r="F2388" s="23"/>
      <c r="G2388" s="23"/>
      <c r="H2388" s="23"/>
      <c r="I2388" s="23"/>
      <c r="J2388" s="24"/>
      <c r="K2388" s="25"/>
      <c r="L2388" s="25"/>
      <c r="M2388" s="26"/>
      <c r="N2388" s="23"/>
      <c r="O2388" s="331">
        <f t="shared" si="169"/>
        <v>0</v>
      </c>
    </row>
    <row r="2389" spans="1:15" ht="20.25" customHeight="1" hidden="1">
      <c r="A2389" s="37"/>
      <c r="B2389" s="17"/>
      <c r="C2389" s="12">
        <v>3</v>
      </c>
      <c r="D2389" s="23"/>
      <c r="E2389" s="31"/>
      <c r="F2389" s="23"/>
      <c r="G2389" s="23"/>
      <c r="H2389" s="23"/>
      <c r="I2389" s="23"/>
      <c r="J2389" s="24"/>
      <c r="K2389" s="25"/>
      <c r="L2389" s="25"/>
      <c r="M2389" s="26"/>
      <c r="N2389" s="23"/>
      <c r="O2389" s="331">
        <f t="shared" si="169"/>
        <v>0</v>
      </c>
    </row>
    <row r="2390" spans="1:15" ht="20.25" customHeight="1" hidden="1">
      <c r="A2390" s="37"/>
      <c r="B2390" s="17"/>
      <c r="C2390" s="12">
        <v>4</v>
      </c>
      <c r="D2390" s="23"/>
      <c r="E2390" s="31"/>
      <c r="F2390" s="23"/>
      <c r="G2390" s="23"/>
      <c r="H2390" s="23"/>
      <c r="I2390" s="23"/>
      <c r="J2390" s="24"/>
      <c r="K2390" s="25"/>
      <c r="L2390" s="25"/>
      <c r="M2390" s="26"/>
      <c r="N2390" s="23"/>
      <c r="O2390" s="331">
        <f t="shared" si="169"/>
        <v>0</v>
      </c>
    </row>
    <row r="2391" spans="1:15" ht="20.25" customHeight="1" hidden="1">
      <c r="A2391" s="37"/>
      <c r="B2391" s="17"/>
      <c r="C2391" s="12"/>
      <c r="D2391" s="23"/>
      <c r="E2391" s="31"/>
      <c r="F2391" s="23"/>
      <c r="G2391" s="23"/>
      <c r="H2391" s="23"/>
      <c r="I2391" s="23"/>
      <c r="J2391" s="24"/>
      <c r="K2391" s="25"/>
      <c r="L2391" s="25"/>
      <c r="M2391" s="26"/>
      <c r="N2391" s="23"/>
      <c r="O2391" s="331">
        <f t="shared" si="169"/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23"/>
      <c r="J2392" s="24"/>
      <c r="K2392" s="25"/>
      <c r="L2392" s="25"/>
      <c r="M2392" s="26"/>
      <c r="N2392" s="23"/>
      <c r="O2392" s="331">
        <f t="shared" si="169"/>
        <v>0</v>
      </c>
    </row>
    <row r="2393" spans="1:15" ht="20.25" customHeight="1" hidden="1">
      <c r="A2393" s="37"/>
      <c r="B2393" s="17"/>
      <c r="C2393" s="13"/>
      <c r="D2393" s="27"/>
      <c r="E2393" s="34"/>
      <c r="F2393" s="27"/>
      <c r="G2393" s="27"/>
      <c r="H2393" s="27"/>
      <c r="I2393" s="27"/>
      <c r="J2393" s="24"/>
      <c r="K2393" s="25"/>
      <c r="L2393" s="25"/>
      <c r="M2393" s="26"/>
      <c r="N2393" s="27"/>
      <c r="O2393" s="331">
        <f t="shared" si="169"/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31">
        <f t="shared" si="169"/>
        <v>0</v>
      </c>
    </row>
    <row r="2395" spans="1:15" ht="20.25" customHeight="1" hidden="1">
      <c r="A2395" s="37"/>
      <c r="B2395" s="17"/>
      <c r="C2395" s="12"/>
      <c r="D2395" s="23"/>
      <c r="E2395" s="16"/>
      <c r="F2395" s="23"/>
      <c r="G2395" s="23"/>
      <c r="H2395" s="23"/>
      <c r="I2395" s="23"/>
      <c r="J2395" s="24"/>
      <c r="K2395" s="25"/>
      <c r="L2395" s="25"/>
      <c r="M2395" s="26"/>
      <c r="N2395" s="23"/>
      <c r="O2395" s="331">
        <f t="shared" si="169"/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4"/>
      <c r="K2396" s="25"/>
      <c r="L2396" s="25"/>
      <c r="M2396" s="26"/>
      <c r="N2396" s="23"/>
      <c r="O2396" s="331">
        <f t="shared" si="169"/>
        <v>0</v>
      </c>
    </row>
    <row r="2397" spans="1:15" ht="20.25" customHeight="1" hidden="1">
      <c r="A2397" s="37"/>
      <c r="B2397" s="17"/>
      <c r="C2397" s="13">
        <v>8</v>
      </c>
      <c r="D2397" s="27"/>
      <c r="E2397" s="34"/>
      <c r="F2397" s="27"/>
      <c r="G2397" s="27"/>
      <c r="H2397" s="27"/>
      <c r="I2397" s="27"/>
      <c r="J2397" s="24"/>
      <c r="K2397" s="25"/>
      <c r="L2397" s="25"/>
      <c r="M2397" s="26"/>
      <c r="N2397" s="27"/>
      <c r="O2397" s="331">
        <f t="shared" si="169"/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31">
        <f>IF(OR(LEFT(I2398,1)="A"),$C$2398&amp;" (K.A)",IF(OR(LEFT(I2398,1)="B"),$C$2398&amp;" (K.B)",0))</f>
        <v>0</v>
      </c>
    </row>
    <row r="2399" spans="1:15" ht="20.25" customHeight="1" hidden="1">
      <c r="A2399" s="37"/>
      <c r="B2399" s="17"/>
      <c r="C2399" s="12">
        <v>1</v>
      </c>
      <c r="D2399" s="23"/>
      <c r="E2399" s="31"/>
      <c r="F2399" s="23"/>
      <c r="G2399" s="23"/>
      <c r="H2399" s="23"/>
      <c r="I2399" s="23"/>
      <c r="J2399" s="24"/>
      <c r="K2399" s="25"/>
      <c r="L2399" s="25"/>
      <c r="M2399" s="26"/>
      <c r="N2399" s="23"/>
      <c r="O2399" s="331">
        <f aca="true" t="shared" si="170" ref="O2399:O2418">IF(OR(LEFT(I2399,1)="A"),$C$2398&amp;" (K.A)",IF(OR(LEFT(I2399,1)="B"),$C$2398&amp;" (K.B)",0))</f>
        <v>0</v>
      </c>
    </row>
    <row r="2400" spans="1:15" ht="20.25" customHeight="1" hidden="1">
      <c r="A2400" s="37"/>
      <c r="B2400" s="17"/>
      <c r="C2400" s="12"/>
      <c r="D2400" s="23"/>
      <c r="E2400" s="31"/>
      <c r="F2400" s="23"/>
      <c r="G2400" s="23"/>
      <c r="H2400" s="23"/>
      <c r="I2400" s="23"/>
      <c r="J2400" s="24"/>
      <c r="K2400" s="25"/>
      <c r="L2400" s="25"/>
      <c r="M2400" s="26"/>
      <c r="N2400" s="23"/>
      <c r="O2400" s="331">
        <f t="shared" si="170"/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23"/>
      <c r="J2401" s="24"/>
      <c r="K2401" s="25"/>
      <c r="L2401" s="25"/>
      <c r="M2401" s="26"/>
      <c r="N2401" s="23"/>
      <c r="O2401" s="331">
        <f t="shared" si="170"/>
        <v>0</v>
      </c>
    </row>
    <row r="2402" spans="1:15" ht="20.25" customHeight="1" hidden="1">
      <c r="A2402" s="37"/>
      <c r="B2402" s="17"/>
      <c r="C2402" s="12"/>
      <c r="D2402" s="23"/>
      <c r="E2402" s="31"/>
      <c r="F2402" s="23"/>
      <c r="G2402" s="23"/>
      <c r="H2402" s="23"/>
      <c r="I2402" s="23"/>
      <c r="J2402" s="24"/>
      <c r="K2402" s="25"/>
      <c r="L2402" s="25"/>
      <c r="M2402" s="26"/>
      <c r="N2402" s="23"/>
      <c r="O2402" s="331">
        <f t="shared" si="170"/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23"/>
      <c r="J2403" s="24"/>
      <c r="K2403" s="25"/>
      <c r="L2403" s="25"/>
      <c r="M2403" s="26"/>
      <c r="N2403" s="23"/>
      <c r="O2403" s="331">
        <f t="shared" si="170"/>
        <v>0</v>
      </c>
    </row>
    <row r="2404" spans="1:15" ht="20.25" customHeight="1" hidden="1">
      <c r="A2404" s="37"/>
      <c r="B2404" s="17"/>
      <c r="C2404" s="12"/>
      <c r="D2404" s="23"/>
      <c r="E2404" s="31"/>
      <c r="F2404" s="23"/>
      <c r="G2404" s="23"/>
      <c r="H2404" s="23"/>
      <c r="I2404" s="23"/>
      <c r="J2404" s="24"/>
      <c r="K2404" s="25"/>
      <c r="L2404" s="25"/>
      <c r="M2404" s="26"/>
      <c r="N2404" s="23"/>
      <c r="O2404" s="331">
        <f t="shared" si="170"/>
        <v>0</v>
      </c>
    </row>
    <row r="2405" spans="1:15" ht="20.25" customHeight="1" hidden="1">
      <c r="A2405" s="37"/>
      <c r="B2405" s="17"/>
      <c r="C2405" s="12"/>
      <c r="D2405" s="23"/>
      <c r="E2405" s="31"/>
      <c r="F2405" s="23"/>
      <c r="G2405" s="23"/>
      <c r="H2405" s="23"/>
      <c r="I2405" s="23"/>
      <c r="J2405" s="24"/>
      <c r="K2405" s="25"/>
      <c r="L2405" s="25"/>
      <c r="M2405" s="26"/>
      <c r="N2405" s="23"/>
      <c r="O2405" s="331">
        <f t="shared" si="170"/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23"/>
      <c r="J2406" s="24"/>
      <c r="K2406" s="25"/>
      <c r="L2406" s="25"/>
      <c r="M2406" s="26"/>
      <c r="N2406" s="23"/>
      <c r="O2406" s="331">
        <f t="shared" si="170"/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23"/>
      <c r="J2407" s="24"/>
      <c r="K2407" s="25"/>
      <c r="L2407" s="25"/>
      <c r="M2407" s="26"/>
      <c r="N2407" s="23"/>
      <c r="O2407" s="331">
        <f t="shared" si="170"/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23"/>
      <c r="J2408" s="24"/>
      <c r="K2408" s="25"/>
      <c r="L2408" s="25"/>
      <c r="M2408" s="26"/>
      <c r="N2408" s="23"/>
      <c r="O2408" s="331">
        <f t="shared" si="170"/>
        <v>0</v>
      </c>
    </row>
    <row r="2409" spans="1:15" ht="20.25" customHeight="1" hidden="1">
      <c r="A2409" s="37"/>
      <c r="B2409" s="17"/>
      <c r="C2409" s="12">
        <v>3</v>
      </c>
      <c r="D2409" s="23"/>
      <c r="E2409" s="31"/>
      <c r="F2409" s="23"/>
      <c r="G2409" s="23"/>
      <c r="H2409" s="23"/>
      <c r="I2409" s="23"/>
      <c r="J2409" s="24"/>
      <c r="K2409" s="25"/>
      <c r="L2409" s="25"/>
      <c r="M2409" s="26"/>
      <c r="N2409" s="23"/>
      <c r="O2409" s="331">
        <f t="shared" si="170"/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23"/>
      <c r="J2410" s="24"/>
      <c r="K2410" s="25"/>
      <c r="L2410" s="25"/>
      <c r="M2410" s="26"/>
      <c r="N2410" s="23"/>
      <c r="O2410" s="331">
        <f t="shared" si="170"/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23"/>
      <c r="J2411" s="24"/>
      <c r="K2411" s="25"/>
      <c r="L2411" s="25"/>
      <c r="M2411" s="26"/>
      <c r="N2411" s="23"/>
      <c r="O2411" s="331">
        <f t="shared" si="170"/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23"/>
      <c r="J2412" s="24"/>
      <c r="K2412" s="25"/>
      <c r="L2412" s="25"/>
      <c r="M2412" s="26"/>
      <c r="N2412" s="23"/>
      <c r="O2412" s="331">
        <f t="shared" si="170"/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31">
        <f t="shared" si="170"/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31">
        <f t="shared" si="170"/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31">
        <f t="shared" si="170"/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31">
        <f t="shared" si="170"/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31">
        <f t="shared" si="170"/>
        <v>0</v>
      </c>
    </row>
    <row r="2418" spans="1:15" ht="20.25" customHeight="1" hidden="1">
      <c r="A2418" s="37"/>
      <c r="B2418" s="17"/>
      <c r="C2418" s="12"/>
      <c r="D2418" s="23"/>
      <c r="E2418" s="31"/>
      <c r="F2418" s="23"/>
      <c r="G2418" s="23"/>
      <c r="H2418" s="23"/>
      <c r="I2418" s="23"/>
      <c r="J2418" s="24"/>
      <c r="K2418" s="25"/>
      <c r="L2418" s="25"/>
      <c r="M2418" s="26"/>
      <c r="N2418" s="23"/>
      <c r="O2418" s="331">
        <f t="shared" si="170"/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23"/>
      <c r="J2419" s="24"/>
      <c r="K2419" s="25"/>
      <c r="L2419" s="25"/>
      <c r="M2419" s="26"/>
      <c r="N2419" s="23"/>
      <c r="O2419" s="331">
        <f>IF(OR(LEFT(I2419,1)="A"),$C$2419&amp;" (K.A)",IF(OR(LEFT(I2419,1)="B"),$C$2419&amp;" (K.B)",0))</f>
        <v>0</v>
      </c>
    </row>
    <row r="2420" spans="1:15" ht="20.25" customHeight="1" hidden="1">
      <c r="A2420" s="37"/>
      <c r="B2420" s="17"/>
      <c r="C2420" s="12">
        <v>1</v>
      </c>
      <c r="D2420" s="23"/>
      <c r="E2420" s="31"/>
      <c r="F2420" s="23"/>
      <c r="G2420" s="23"/>
      <c r="H2420" s="23"/>
      <c r="I2420" s="23"/>
      <c r="J2420" s="24"/>
      <c r="K2420" s="25"/>
      <c r="L2420" s="25"/>
      <c r="M2420" s="26"/>
      <c r="N2420" s="23"/>
      <c r="O2420" s="331">
        <f aca="true" t="shared" si="171" ref="O2420:O2439">IF(OR(LEFT(I2420,1)="A"),$C$2419&amp;" (K.A)",IF(OR(LEFT(I2420,1)="B"),$C$2419&amp;" (K.B)",0))</f>
        <v>0</v>
      </c>
    </row>
    <row r="2421" spans="1:15" ht="20.25" customHeight="1" hidden="1">
      <c r="A2421" s="37"/>
      <c r="B2421" s="17"/>
      <c r="C2421" s="12">
        <v>2</v>
      </c>
      <c r="D2421" s="23"/>
      <c r="E2421" s="31"/>
      <c r="F2421" s="23"/>
      <c r="G2421" s="23"/>
      <c r="H2421" s="23"/>
      <c r="I2421" s="23"/>
      <c r="J2421" s="24"/>
      <c r="K2421" s="25"/>
      <c r="L2421" s="25"/>
      <c r="M2421" s="26"/>
      <c r="N2421" s="23"/>
      <c r="O2421" s="331">
        <f t="shared" si="171"/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23"/>
      <c r="J2422" s="24"/>
      <c r="K2422" s="25"/>
      <c r="L2422" s="25"/>
      <c r="M2422" s="26"/>
      <c r="N2422" s="23"/>
      <c r="O2422" s="331">
        <f t="shared" si="171"/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330"/>
      <c r="J2423" s="24"/>
      <c r="K2423" s="25"/>
      <c r="L2423" s="25"/>
      <c r="M2423" s="26"/>
      <c r="N2423" s="23"/>
      <c r="O2423" s="331">
        <f t="shared" si="171"/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27"/>
      <c r="J2424" s="28"/>
      <c r="K2424" s="29"/>
      <c r="L2424" s="29"/>
      <c r="M2424" s="30"/>
      <c r="N2424" s="27"/>
      <c r="O2424" s="331">
        <f t="shared" si="171"/>
        <v>0</v>
      </c>
    </row>
    <row r="2425" spans="1:15" ht="20.25" customHeight="1" hidden="1">
      <c r="A2425" s="37"/>
      <c r="B2425" s="17"/>
      <c r="C2425" s="12"/>
      <c r="D2425" s="23"/>
      <c r="E2425" s="16"/>
      <c r="F2425" s="23"/>
      <c r="G2425" s="23"/>
      <c r="H2425" s="23"/>
      <c r="I2425" s="19"/>
      <c r="J2425" s="24"/>
      <c r="K2425" s="25"/>
      <c r="L2425" s="25"/>
      <c r="M2425" s="26"/>
      <c r="N2425" s="23"/>
      <c r="O2425" s="331">
        <f t="shared" si="171"/>
        <v>0</v>
      </c>
    </row>
    <row r="2426" spans="1:15" ht="20.25" customHeight="1" hidden="1">
      <c r="A2426" s="37"/>
      <c r="B2426" s="17"/>
      <c r="C2426" s="12">
        <v>2</v>
      </c>
      <c r="D2426" s="23"/>
      <c r="E2426" s="31"/>
      <c r="F2426" s="23"/>
      <c r="G2426" s="23"/>
      <c r="H2426" s="23"/>
      <c r="I2426" s="23"/>
      <c r="J2426" s="24"/>
      <c r="K2426" s="25"/>
      <c r="L2426" s="25"/>
      <c r="M2426" s="26"/>
      <c r="N2426" s="23"/>
      <c r="O2426" s="331">
        <f t="shared" si="171"/>
        <v>0</v>
      </c>
    </row>
    <row r="2427" spans="1:15" ht="20.25" customHeight="1" hidden="1">
      <c r="A2427" s="37"/>
      <c r="B2427" s="17"/>
      <c r="C2427" s="12">
        <v>3</v>
      </c>
      <c r="D2427" s="23"/>
      <c r="E2427" s="31"/>
      <c r="F2427" s="23"/>
      <c r="G2427" s="23"/>
      <c r="H2427" s="23"/>
      <c r="I2427" s="23"/>
      <c r="J2427" s="24"/>
      <c r="K2427" s="25"/>
      <c r="L2427" s="25"/>
      <c r="M2427" s="26"/>
      <c r="N2427" s="23"/>
      <c r="O2427" s="331">
        <f t="shared" si="171"/>
        <v>0</v>
      </c>
    </row>
    <row r="2428" spans="1:15" ht="20.25" customHeight="1" hidden="1">
      <c r="A2428" s="37"/>
      <c r="B2428" s="17"/>
      <c r="C2428" s="12"/>
      <c r="D2428" s="23"/>
      <c r="E2428" s="31"/>
      <c r="F2428" s="23"/>
      <c r="G2428" s="23"/>
      <c r="H2428" s="23"/>
      <c r="I2428" s="27"/>
      <c r="J2428" s="24"/>
      <c r="K2428" s="25"/>
      <c r="L2428" s="25"/>
      <c r="M2428" s="26"/>
      <c r="N2428" s="27"/>
      <c r="O2428" s="331">
        <f t="shared" si="171"/>
        <v>0</v>
      </c>
    </row>
    <row r="2429" spans="1:15" ht="20.25" customHeight="1" hidden="1">
      <c r="A2429" s="37"/>
      <c r="B2429" s="17"/>
      <c r="C2429" s="12">
        <v>4</v>
      </c>
      <c r="D2429" s="23"/>
      <c r="E2429" s="16"/>
      <c r="F2429" s="23"/>
      <c r="G2429" s="23"/>
      <c r="H2429" s="23"/>
      <c r="I2429" s="23"/>
      <c r="J2429" s="24"/>
      <c r="K2429" s="25"/>
      <c r="L2429" s="25"/>
      <c r="M2429" s="26"/>
      <c r="N2429" s="23"/>
      <c r="O2429" s="331">
        <f t="shared" si="171"/>
        <v>0</v>
      </c>
    </row>
    <row r="2430" spans="1:15" ht="20.25" customHeight="1" hidden="1">
      <c r="A2430" s="37"/>
      <c r="B2430" s="17"/>
      <c r="C2430" s="12"/>
      <c r="D2430" s="23"/>
      <c r="E2430" s="31"/>
      <c r="F2430" s="23"/>
      <c r="G2430" s="23"/>
      <c r="H2430" s="23"/>
      <c r="I2430" s="23"/>
      <c r="J2430" s="24"/>
      <c r="K2430" s="25"/>
      <c r="L2430" s="25"/>
      <c r="M2430" s="26"/>
      <c r="N2430" s="23"/>
      <c r="O2430" s="331">
        <f t="shared" si="171"/>
        <v>0</v>
      </c>
    </row>
    <row r="2431" spans="1:15" ht="20.25" customHeight="1" hidden="1">
      <c r="A2431" s="37"/>
      <c r="B2431" s="17"/>
      <c r="C2431" s="12"/>
      <c r="D2431" s="23"/>
      <c r="E2431" s="16"/>
      <c r="F2431" s="23"/>
      <c r="G2431" s="23"/>
      <c r="H2431" s="23"/>
      <c r="I2431" s="23"/>
      <c r="J2431" s="24"/>
      <c r="K2431" s="25"/>
      <c r="L2431" s="25"/>
      <c r="M2431" s="26"/>
      <c r="N2431" s="23"/>
      <c r="O2431" s="331">
        <f t="shared" si="171"/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23"/>
      <c r="J2432" s="24"/>
      <c r="K2432" s="25"/>
      <c r="L2432" s="25"/>
      <c r="M2432" s="26"/>
      <c r="N2432" s="23"/>
      <c r="O2432" s="331">
        <f t="shared" si="171"/>
        <v>0</v>
      </c>
    </row>
    <row r="2433" spans="1:15" ht="20.25" customHeight="1" hidden="1">
      <c r="A2433" s="37"/>
      <c r="B2433" s="17"/>
      <c r="C2433" s="12"/>
      <c r="D2433" s="23"/>
      <c r="E2433" s="16"/>
      <c r="F2433" s="23"/>
      <c r="G2433" s="23"/>
      <c r="H2433" s="23"/>
      <c r="I2433" s="23"/>
      <c r="J2433" s="24"/>
      <c r="K2433" s="25"/>
      <c r="L2433" s="25"/>
      <c r="M2433" s="26"/>
      <c r="N2433" s="23"/>
      <c r="O2433" s="331">
        <f t="shared" si="171"/>
        <v>0</v>
      </c>
    </row>
    <row r="2434" spans="1:15" ht="20.25" customHeight="1" hidden="1">
      <c r="A2434" s="37"/>
      <c r="B2434" s="17"/>
      <c r="C2434" s="12">
        <v>5</v>
      </c>
      <c r="D2434" s="23"/>
      <c r="E2434" s="31"/>
      <c r="F2434" s="23"/>
      <c r="G2434" s="23"/>
      <c r="H2434" s="23"/>
      <c r="I2434" s="23"/>
      <c r="J2434" s="24"/>
      <c r="K2434" s="25"/>
      <c r="L2434" s="25"/>
      <c r="M2434" s="26"/>
      <c r="N2434" s="23"/>
      <c r="O2434" s="331">
        <f t="shared" si="171"/>
        <v>0</v>
      </c>
    </row>
    <row r="2435" spans="1:15" ht="20.25" customHeight="1" hidden="1">
      <c r="A2435" s="37"/>
      <c r="B2435" s="17"/>
      <c r="C2435" s="12"/>
      <c r="D2435" s="23"/>
      <c r="E2435" s="31"/>
      <c r="F2435" s="23"/>
      <c r="G2435" s="23"/>
      <c r="H2435" s="23"/>
      <c r="I2435" s="23"/>
      <c r="J2435" s="24"/>
      <c r="K2435" s="25"/>
      <c r="L2435" s="25"/>
      <c r="M2435" s="26"/>
      <c r="N2435" s="23"/>
      <c r="O2435" s="331">
        <f t="shared" si="171"/>
        <v>0</v>
      </c>
    </row>
    <row r="2436" spans="1:15" ht="20.25" customHeight="1" hidden="1">
      <c r="A2436" s="37"/>
      <c r="B2436" s="17"/>
      <c r="C2436" s="13"/>
      <c r="D2436" s="27"/>
      <c r="E2436" s="314"/>
      <c r="F2436" s="27"/>
      <c r="G2436" s="27"/>
      <c r="H2436" s="27"/>
      <c r="I2436" s="27"/>
      <c r="J2436" s="28"/>
      <c r="K2436" s="29"/>
      <c r="L2436" s="29"/>
      <c r="M2436" s="30"/>
      <c r="N2436" s="27"/>
      <c r="O2436" s="331">
        <f t="shared" si="171"/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31">
        <f t="shared" si="171"/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31">
        <f t="shared" si="171"/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31">
        <f t="shared" si="171"/>
        <v>0</v>
      </c>
    </row>
    <row r="2440" spans="1:15" ht="20.25" customHeight="1" hidden="1">
      <c r="A2440" s="37"/>
      <c r="B2440" s="17"/>
      <c r="C2440" s="11" t="s">
        <v>16</v>
      </c>
      <c r="D2440" s="23"/>
      <c r="E2440" s="31"/>
      <c r="F2440" s="23"/>
      <c r="G2440" s="23"/>
      <c r="H2440" s="23"/>
      <c r="I2440" s="23"/>
      <c r="J2440" s="24"/>
      <c r="K2440" s="25"/>
      <c r="L2440" s="25"/>
      <c r="M2440" s="26"/>
      <c r="N2440" s="23"/>
      <c r="O2440" s="331">
        <f>IF(OR(LEFT(I2440,1)="A"),$C$2440&amp;" (K.A)",IF(OR(LEFT(I2440,1)="B"),$C$2440&amp;" (K.B)",0))</f>
        <v>0</v>
      </c>
    </row>
    <row r="2441" spans="1:15" ht="20.25" customHeight="1" hidden="1">
      <c r="A2441" s="37"/>
      <c r="B2441" s="17"/>
      <c r="C2441" s="12">
        <v>1</v>
      </c>
      <c r="D2441" s="23"/>
      <c r="E2441" s="31"/>
      <c r="F2441" s="23"/>
      <c r="G2441" s="23"/>
      <c r="H2441" s="23"/>
      <c r="I2441" s="23"/>
      <c r="J2441" s="24"/>
      <c r="K2441" s="25"/>
      <c r="L2441" s="25"/>
      <c r="M2441" s="26"/>
      <c r="N2441" s="23"/>
      <c r="O2441" s="331">
        <f aca="true" t="shared" si="172" ref="O2441:O2460">IF(OR(LEFT(I2441,1)="A"),$C$2440&amp;" (K.A)",IF(OR(LEFT(I2441,1)="B"),$C$2440&amp;" (K.B)",0))</f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23"/>
      <c r="J2442" s="24"/>
      <c r="K2442" s="25"/>
      <c r="L2442" s="25"/>
      <c r="M2442" s="26"/>
      <c r="N2442" s="23"/>
      <c r="O2442" s="331">
        <f t="shared" si="172"/>
        <v>0</v>
      </c>
    </row>
    <row r="2443" spans="1:15" ht="20.25" customHeight="1" hidden="1">
      <c r="A2443" s="37"/>
      <c r="B2443" s="17"/>
      <c r="C2443" s="13"/>
      <c r="D2443" s="27"/>
      <c r="E2443" s="34"/>
      <c r="F2443" s="27"/>
      <c r="G2443" s="27"/>
      <c r="H2443" s="27"/>
      <c r="I2443" s="27"/>
      <c r="J2443" s="24"/>
      <c r="K2443" s="25"/>
      <c r="L2443" s="25"/>
      <c r="M2443" s="26"/>
      <c r="N2443" s="27"/>
      <c r="O2443" s="331">
        <f t="shared" si="172"/>
        <v>0</v>
      </c>
    </row>
    <row r="2444" spans="1:15" ht="20.25" customHeight="1" hidden="1">
      <c r="A2444" s="37"/>
      <c r="B2444" s="17"/>
      <c r="C2444" s="12">
        <f aca="true" t="shared" si="173" ref="C2444:C2460">C2443+1</f>
        <v>1</v>
      </c>
      <c r="D2444" s="23"/>
      <c r="E2444" s="31"/>
      <c r="F2444" s="23"/>
      <c r="G2444" s="23"/>
      <c r="H2444" s="23"/>
      <c r="I2444" s="23"/>
      <c r="J2444" s="24"/>
      <c r="K2444" s="25"/>
      <c r="L2444" s="25"/>
      <c r="M2444" s="26"/>
      <c r="N2444" s="23"/>
      <c r="O2444" s="331">
        <f t="shared" si="172"/>
        <v>0</v>
      </c>
    </row>
    <row r="2445" spans="1:15" ht="20.25" customHeight="1" hidden="1">
      <c r="A2445" s="37"/>
      <c r="B2445" s="17"/>
      <c r="C2445" s="12">
        <f t="shared" si="173"/>
        <v>2</v>
      </c>
      <c r="D2445" s="23"/>
      <c r="E2445" s="31"/>
      <c r="F2445" s="23"/>
      <c r="G2445" s="23"/>
      <c r="H2445" s="23"/>
      <c r="I2445" s="23"/>
      <c r="J2445" s="24"/>
      <c r="K2445" s="25"/>
      <c r="L2445" s="25"/>
      <c r="M2445" s="26"/>
      <c r="N2445" s="23"/>
      <c r="O2445" s="331">
        <f t="shared" si="172"/>
        <v>0</v>
      </c>
    </row>
    <row r="2446" spans="1:15" ht="20.25" customHeight="1" hidden="1">
      <c r="A2446" s="37"/>
      <c r="B2446" s="17"/>
      <c r="C2446" s="12">
        <f t="shared" si="173"/>
        <v>3</v>
      </c>
      <c r="D2446" s="23"/>
      <c r="E2446" s="31"/>
      <c r="F2446" s="23"/>
      <c r="G2446" s="23"/>
      <c r="H2446" s="23"/>
      <c r="I2446" s="23"/>
      <c r="J2446" s="24"/>
      <c r="K2446" s="25"/>
      <c r="L2446" s="25"/>
      <c r="M2446" s="26"/>
      <c r="N2446" s="23"/>
      <c r="O2446" s="331">
        <f t="shared" si="172"/>
        <v>0</v>
      </c>
    </row>
    <row r="2447" spans="1:15" ht="20.25" customHeight="1" hidden="1">
      <c r="A2447" s="37"/>
      <c r="B2447" s="17"/>
      <c r="C2447" s="12">
        <f t="shared" si="173"/>
        <v>4</v>
      </c>
      <c r="D2447" s="23"/>
      <c r="E2447" s="31"/>
      <c r="F2447" s="23"/>
      <c r="G2447" s="23"/>
      <c r="H2447" s="23"/>
      <c r="I2447" s="23"/>
      <c r="J2447" s="24"/>
      <c r="K2447" s="25"/>
      <c r="L2447" s="25"/>
      <c r="M2447" s="26"/>
      <c r="N2447" s="23"/>
      <c r="O2447" s="331">
        <f t="shared" si="172"/>
        <v>0</v>
      </c>
    </row>
    <row r="2448" spans="1:15" ht="20.25" customHeight="1" hidden="1">
      <c r="A2448" s="37"/>
      <c r="B2448" s="17"/>
      <c r="C2448" s="12">
        <f t="shared" si="173"/>
        <v>5</v>
      </c>
      <c r="D2448" s="23"/>
      <c r="E2448" s="31"/>
      <c r="F2448" s="23"/>
      <c r="G2448" s="23"/>
      <c r="H2448" s="23"/>
      <c r="I2448" s="23"/>
      <c r="J2448" s="24"/>
      <c r="K2448" s="25"/>
      <c r="L2448" s="25"/>
      <c r="M2448" s="26"/>
      <c r="N2448" s="23"/>
      <c r="O2448" s="331">
        <f t="shared" si="172"/>
        <v>0</v>
      </c>
    </row>
    <row r="2449" spans="1:15" ht="20.25" customHeight="1" hidden="1">
      <c r="A2449" s="37"/>
      <c r="B2449" s="17"/>
      <c r="C2449" s="12">
        <f t="shared" si="173"/>
        <v>6</v>
      </c>
      <c r="D2449" s="23"/>
      <c r="E2449" s="31"/>
      <c r="F2449" s="23"/>
      <c r="G2449" s="23"/>
      <c r="H2449" s="23"/>
      <c r="I2449" s="23"/>
      <c r="J2449" s="24"/>
      <c r="K2449" s="25"/>
      <c r="L2449" s="25"/>
      <c r="M2449" s="26"/>
      <c r="N2449" s="23"/>
      <c r="O2449" s="331">
        <f t="shared" si="172"/>
        <v>0</v>
      </c>
    </row>
    <row r="2450" spans="1:15" ht="20.25" customHeight="1" hidden="1">
      <c r="A2450" s="37"/>
      <c r="B2450" s="17"/>
      <c r="C2450" s="12">
        <f t="shared" si="173"/>
        <v>7</v>
      </c>
      <c r="D2450" s="23"/>
      <c r="E2450" s="31"/>
      <c r="F2450" s="23"/>
      <c r="G2450" s="23"/>
      <c r="H2450" s="23"/>
      <c r="I2450" s="23"/>
      <c r="J2450" s="24"/>
      <c r="K2450" s="25"/>
      <c r="L2450" s="25"/>
      <c r="M2450" s="26"/>
      <c r="N2450" s="23"/>
      <c r="O2450" s="331">
        <f t="shared" si="172"/>
        <v>0</v>
      </c>
    </row>
    <row r="2451" spans="1:15" ht="20.25" customHeight="1" hidden="1">
      <c r="A2451" s="37"/>
      <c r="B2451" s="17"/>
      <c r="C2451" s="12">
        <f t="shared" si="173"/>
        <v>8</v>
      </c>
      <c r="D2451" s="23"/>
      <c r="E2451" s="31"/>
      <c r="F2451" s="23"/>
      <c r="G2451" s="23"/>
      <c r="H2451" s="23"/>
      <c r="I2451" s="23"/>
      <c r="J2451" s="24"/>
      <c r="K2451" s="25"/>
      <c r="L2451" s="25"/>
      <c r="M2451" s="26"/>
      <c r="N2451" s="23"/>
      <c r="O2451" s="331">
        <f t="shared" si="172"/>
        <v>0</v>
      </c>
    </row>
    <row r="2452" spans="1:15" ht="20.25" customHeight="1" hidden="1">
      <c r="A2452" s="37"/>
      <c r="B2452" s="17"/>
      <c r="C2452" s="12">
        <f t="shared" si="173"/>
        <v>9</v>
      </c>
      <c r="D2452" s="23"/>
      <c r="E2452" s="31"/>
      <c r="F2452" s="23"/>
      <c r="G2452" s="23"/>
      <c r="H2452" s="23"/>
      <c r="I2452" s="23"/>
      <c r="J2452" s="24"/>
      <c r="K2452" s="25"/>
      <c r="L2452" s="25"/>
      <c r="M2452" s="26"/>
      <c r="N2452" s="23"/>
      <c r="O2452" s="331">
        <f t="shared" si="172"/>
        <v>0</v>
      </c>
    </row>
    <row r="2453" spans="1:15" ht="20.25" customHeight="1" hidden="1">
      <c r="A2453" s="37"/>
      <c r="B2453" s="17"/>
      <c r="C2453" s="12">
        <f t="shared" si="173"/>
        <v>10</v>
      </c>
      <c r="D2453" s="23"/>
      <c r="E2453" s="31"/>
      <c r="F2453" s="23"/>
      <c r="G2453" s="23"/>
      <c r="H2453" s="23"/>
      <c r="I2453" s="23"/>
      <c r="J2453" s="24"/>
      <c r="K2453" s="25"/>
      <c r="L2453" s="25"/>
      <c r="M2453" s="26"/>
      <c r="N2453" s="23"/>
      <c r="O2453" s="331">
        <f t="shared" si="172"/>
        <v>0</v>
      </c>
    </row>
    <row r="2454" spans="1:15" ht="20.25" customHeight="1" hidden="1">
      <c r="A2454" s="37"/>
      <c r="B2454" s="17"/>
      <c r="C2454" s="12">
        <f t="shared" si="173"/>
        <v>11</v>
      </c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31">
        <f t="shared" si="172"/>
        <v>0</v>
      </c>
    </row>
    <row r="2455" spans="1:15" ht="20.25" customHeight="1" hidden="1">
      <c r="A2455" s="37"/>
      <c r="B2455" s="17"/>
      <c r="C2455" s="12">
        <f t="shared" si="173"/>
        <v>12</v>
      </c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31">
        <f t="shared" si="172"/>
        <v>0</v>
      </c>
    </row>
    <row r="2456" spans="1:15" ht="20.25" customHeight="1" hidden="1">
      <c r="A2456" s="37"/>
      <c r="B2456" s="17"/>
      <c r="C2456" s="12">
        <f t="shared" si="173"/>
        <v>13</v>
      </c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31">
        <f t="shared" si="172"/>
        <v>0</v>
      </c>
    </row>
    <row r="2457" spans="1:15" ht="20.25" customHeight="1" hidden="1">
      <c r="A2457" s="37"/>
      <c r="B2457" s="17"/>
      <c r="C2457" s="12">
        <f t="shared" si="173"/>
        <v>14</v>
      </c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31">
        <f t="shared" si="172"/>
        <v>0</v>
      </c>
    </row>
    <row r="2458" spans="1:15" ht="20.25" customHeight="1" hidden="1">
      <c r="A2458" s="37"/>
      <c r="B2458" s="17"/>
      <c r="C2458" s="12">
        <f t="shared" si="173"/>
        <v>15</v>
      </c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31">
        <f t="shared" si="172"/>
        <v>0</v>
      </c>
    </row>
    <row r="2459" spans="1:15" ht="20.25" customHeight="1" hidden="1">
      <c r="A2459" s="37"/>
      <c r="B2459" s="17"/>
      <c r="C2459" s="12">
        <f t="shared" si="173"/>
        <v>16</v>
      </c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31">
        <f t="shared" si="172"/>
        <v>0</v>
      </c>
    </row>
    <row r="2460" spans="1:15" ht="20.25" customHeight="1" hidden="1">
      <c r="A2460" s="37"/>
      <c r="B2460" s="17"/>
      <c r="C2460" s="12">
        <f t="shared" si="173"/>
        <v>17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31">
        <f t="shared" si="172"/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31">
        <f>IF(OR(LEFT(I2461,1)="A"),$C$2461&amp;" (K.A)",IF(OR(LEFT(I2461,1)="B"),$C$2461&amp;" (K.B)",0))</f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31">
        <f aca="true" t="shared" si="174" ref="O2462:O2481">IF(OR(LEFT(I2462,1)="A"),$C$2461&amp;" (K.A)",IF(OR(LEFT(I2462,1)="B"),$C$2461&amp;" (K.B)",0))</f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31">
        <f t="shared" si="174"/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31">
        <f t="shared" si="174"/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31">
        <f t="shared" si="174"/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31">
        <f t="shared" si="174"/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31">
        <f t="shared" si="174"/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31">
        <f t="shared" si="174"/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31">
        <f t="shared" si="174"/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31">
        <f t="shared" si="174"/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31">
        <f t="shared" si="174"/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31">
        <f t="shared" si="174"/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31">
        <f t="shared" si="174"/>
        <v>0</v>
      </c>
    </row>
    <row r="2474" spans="1:15" ht="20.25" customHeight="1" hidden="1">
      <c r="A2474" s="37"/>
      <c r="B2474" s="17"/>
      <c r="C2474" s="12">
        <f aca="true" t="shared" si="175" ref="C2474:C2481">+C2473+1</f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31">
        <f t="shared" si="174"/>
        <v>0</v>
      </c>
    </row>
    <row r="2475" spans="1:15" ht="20.25" customHeight="1" hidden="1">
      <c r="A2475" s="37"/>
      <c r="B2475" s="17"/>
      <c r="C2475" s="12">
        <f t="shared" si="175"/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31">
        <f t="shared" si="174"/>
        <v>0</v>
      </c>
    </row>
    <row r="2476" spans="1:15" ht="20.25" customHeight="1" hidden="1">
      <c r="A2476" s="37"/>
      <c r="B2476" s="17"/>
      <c r="C2476" s="12">
        <f t="shared" si="175"/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31">
        <f t="shared" si="174"/>
        <v>0</v>
      </c>
    </row>
    <row r="2477" spans="1:15" ht="20.25" customHeight="1" hidden="1">
      <c r="A2477" s="37"/>
      <c r="B2477" s="17"/>
      <c r="C2477" s="12">
        <f t="shared" si="175"/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31">
        <f t="shared" si="174"/>
        <v>0</v>
      </c>
    </row>
    <row r="2478" spans="1:15" ht="20.25" customHeight="1" hidden="1">
      <c r="A2478" s="37"/>
      <c r="B2478" s="17"/>
      <c r="C2478" s="12">
        <f t="shared" si="175"/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31">
        <f t="shared" si="174"/>
        <v>0</v>
      </c>
    </row>
    <row r="2479" spans="1:15" ht="20.25" customHeight="1" hidden="1">
      <c r="A2479" s="37"/>
      <c r="B2479" s="17"/>
      <c r="C2479" s="12">
        <f t="shared" si="175"/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31">
        <f t="shared" si="174"/>
        <v>0</v>
      </c>
    </row>
    <row r="2480" spans="1:15" ht="20.25" customHeight="1" hidden="1">
      <c r="A2480" s="37"/>
      <c r="B2480" s="17"/>
      <c r="C2480" s="12">
        <f t="shared" si="175"/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31">
        <f t="shared" si="174"/>
        <v>0</v>
      </c>
    </row>
    <row r="2481" spans="1:15" ht="20.25" customHeight="1" hidden="1">
      <c r="A2481" s="38"/>
      <c r="B2481" s="18"/>
      <c r="C2481" s="12">
        <f t="shared" si="175"/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31">
        <f t="shared" si="174"/>
        <v>0</v>
      </c>
    </row>
    <row r="2482" spans="1:15" ht="20.25" customHeight="1">
      <c r="A2482" s="340" t="s">
        <v>19</v>
      </c>
      <c r="B2482" s="8">
        <f>B2376+1</f>
        <v>42494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31">
        <f>IF(OR(LEFT(I2482,1)="A"),$C$2483&amp;" (K.A)",IF(OR(LEFT(I2482,1)="B"),$C$2483&amp;" (K.B)",0))</f>
        <v>0</v>
      </c>
    </row>
    <row r="2483" spans="1:15" ht="20.25" customHeight="1">
      <c r="A2483" s="341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31">
        <f aca="true" t="shared" si="176" ref="O2483:O2503">IF(OR(LEFT(I2483,1)="A"),$C$2483&amp;" (K.A)",IF(OR(LEFT(I2483,1)="B"),$C$2483&amp;" (K.B)",0))</f>
        <v>0</v>
      </c>
    </row>
    <row r="2484" spans="1:15" ht="20.25" customHeight="1">
      <c r="A2484" s="341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31">
        <f t="shared" si="176"/>
        <v>0</v>
      </c>
    </row>
    <row r="2485" spans="1:15" ht="20.25" customHeight="1" hidden="1">
      <c r="A2485" s="341"/>
      <c r="B2485" s="9"/>
      <c r="C2485" s="12"/>
      <c r="D2485" s="23"/>
      <c r="E2485" s="31"/>
      <c r="F2485" s="23"/>
      <c r="G2485" s="23"/>
      <c r="H2485" s="23"/>
      <c r="I2485" s="330"/>
      <c r="J2485" s="24"/>
      <c r="K2485" s="25"/>
      <c r="L2485" s="25"/>
      <c r="M2485" s="26"/>
      <c r="N2485" s="23"/>
      <c r="O2485" s="331">
        <f t="shared" si="176"/>
        <v>0</v>
      </c>
    </row>
    <row r="2486" spans="1:15" ht="20.25" customHeight="1" hidden="1">
      <c r="A2486" s="341"/>
      <c r="B2486" s="9"/>
      <c r="C2486" s="13"/>
      <c r="D2486" s="27"/>
      <c r="E2486" s="34"/>
      <c r="F2486" s="27"/>
      <c r="G2486" s="27"/>
      <c r="H2486" s="27"/>
      <c r="I2486" s="27"/>
      <c r="J2486" s="28"/>
      <c r="K2486" s="29"/>
      <c r="L2486" s="29"/>
      <c r="M2486" s="30"/>
      <c r="N2486" s="27"/>
      <c r="O2486" s="331">
        <f t="shared" si="176"/>
        <v>0</v>
      </c>
    </row>
    <row r="2487" spans="1:15" ht="20.25" customHeight="1" hidden="1">
      <c r="A2487" s="341"/>
      <c r="B2487" s="9"/>
      <c r="C2487" s="12"/>
      <c r="D2487" s="23"/>
      <c r="E2487" s="31"/>
      <c r="F2487" s="23"/>
      <c r="G2487" s="23"/>
      <c r="H2487" s="23"/>
      <c r="I2487" s="23"/>
      <c r="J2487" s="24"/>
      <c r="K2487" s="25"/>
      <c r="L2487" s="25"/>
      <c r="M2487" s="26"/>
      <c r="N2487" s="23"/>
      <c r="O2487" s="331">
        <f t="shared" si="176"/>
        <v>0</v>
      </c>
    </row>
    <row r="2488" spans="1:15" ht="20.25" customHeight="1" hidden="1">
      <c r="A2488" s="341"/>
      <c r="B2488" s="9"/>
      <c r="C2488" s="12"/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31">
        <f t="shared" si="176"/>
        <v>0</v>
      </c>
    </row>
    <row r="2489" spans="1:15" ht="20.25" customHeight="1" hidden="1">
      <c r="A2489" s="341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31">
        <f t="shared" si="176"/>
        <v>0</v>
      </c>
    </row>
    <row r="2490" spans="1:15" ht="20.25" customHeight="1" hidden="1">
      <c r="A2490" s="341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31">
        <f t="shared" si="176"/>
        <v>0</v>
      </c>
    </row>
    <row r="2491" spans="1:15" ht="20.25" customHeight="1" hidden="1">
      <c r="A2491" s="341"/>
      <c r="B2491" s="9"/>
      <c r="C2491" s="12">
        <v>2</v>
      </c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31">
        <f t="shared" si="176"/>
        <v>0</v>
      </c>
    </row>
    <row r="2492" spans="1:15" ht="20.25" customHeight="1" hidden="1">
      <c r="A2492" s="341"/>
      <c r="B2492" s="17"/>
      <c r="C2492" s="12"/>
      <c r="D2492" s="23"/>
      <c r="E2492" s="31"/>
      <c r="F2492" s="23"/>
      <c r="G2492" s="23"/>
      <c r="H2492" s="23"/>
      <c r="I2492" s="23"/>
      <c r="J2492" s="24"/>
      <c r="K2492" s="25"/>
      <c r="L2492" s="25"/>
      <c r="M2492" s="26"/>
      <c r="N2492" s="23"/>
      <c r="O2492" s="331">
        <f t="shared" si="176"/>
        <v>0</v>
      </c>
    </row>
    <row r="2493" spans="1:15" ht="20.25" customHeight="1" hidden="1">
      <c r="A2493" s="341"/>
      <c r="B2493" s="17"/>
      <c r="C2493" s="12"/>
      <c r="D2493" s="23"/>
      <c r="E2493" s="31"/>
      <c r="F2493" s="23"/>
      <c r="G2493" s="23"/>
      <c r="H2493" s="23"/>
      <c r="I2493" s="23"/>
      <c r="J2493" s="24"/>
      <c r="K2493" s="25"/>
      <c r="L2493" s="25"/>
      <c r="M2493" s="26"/>
      <c r="N2493" s="23"/>
      <c r="O2493" s="331">
        <f t="shared" si="176"/>
        <v>0</v>
      </c>
    </row>
    <row r="2494" spans="1:15" ht="20.25" customHeight="1" hidden="1">
      <c r="A2494" s="341"/>
      <c r="B2494" s="17"/>
      <c r="C2494" s="12"/>
      <c r="D2494" s="23"/>
      <c r="E2494" s="31"/>
      <c r="F2494" s="23"/>
      <c r="G2494" s="23"/>
      <c r="H2494" s="23"/>
      <c r="I2494" s="23"/>
      <c r="J2494" s="24"/>
      <c r="K2494" s="25"/>
      <c r="L2494" s="25"/>
      <c r="M2494" s="26"/>
      <c r="N2494" s="23"/>
      <c r="O2494" s="331">
        <f t="shared" si="176"/>
        <v>0</v>
      </c>
    </row>
    <row r="2495" spans="1:15" ht="20.25" customHeight="1" hidden="1">
      <c r="A2495" s="341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31">
        <f t="shared" si="176"/>
        <v>0</v>
      </c>
    </row>
    <row r="2496" spans="1:15" ht="20.25" customHeight="1" hidden="1">
      <c r="A2496" s="341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31">
        <f t="shared" si="176"/>
        <v>0</v>
      </c>
    </row>
    <row r="2497" spans="1:15" ht="20.25" customHeight="1" hidden="1">
      <c r="A2497" s="341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31">
        <f t="shared" si="176"/>
        <v>0</v>
      </c>
    </row>
    <row r="2498" spans="1:15" ht="20.25" customHeight="1" hidden="1">
      <c r="A2498" s="341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31">
        <f t="shared" si="176"/>
        <v>0</v>
      </c>
    </row>
    <row r="2499" spans="1:15" ht="20.25" customHeight="1" hidden="1">
      <c r="A2499" s="341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31">
        <f t="shared" si="176"/>
        <v>0</v>
      </c>
    </row>
    <row r="2500" spans="1:15" ht="20.25" customHeight="1" hidden="1">
      <c r="A2500" s="341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31">
        <f t="shared" si="176"/>
        <v>0</v>
      </c>
    </row>
    <row r="2501" spans="1:15" ht="20.25" customHeight="1" hidden="1">
      <c r="A2501" s="341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31">
        <f t="shared" si="176"/>
        <v>0</v>
      </c>
    </row>
    <row r="2502" spans="1:15" ht="20.25" customHeight="1" hidden="1">
      <c r="A2502" s="341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31">
        <f t="shared" si="176"/>
        <v>0</v>
      </c>
    </row>
    <row r="2503" spans="1:15" ht="20.25" customHeight="1" hidden="1">
      <c r="A2503" s="341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31">
        <f t="shared" si="176"/>
        <v>0</v>
      </c>
    </row>
    <row r="2504" spans="1:15" ht="20.25" customHeight="1" hidden="1">
      <c r="A2504" s="341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31">
        <f>IF(OR(LEFT(I2504,1)="A"),$C$2504&amp;" (K.A)",IF(OR(LEFT(I2504,1)="B"),$C$2504&amp;" (K.B)",0))</f>
        <v>0</v>
      </c>
    </row>
    <row r="2505" spans="1:15" ht="20.25" customHeight="1" hidden="1">
      <c r="A2505" s="341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31">
        <f aca="true" t="shared" si="177" ref="O2505:O2524">IF(OR(LEFT(I2505,1)="A"),$C$2504&amp;" (K.A)",IF(OR(LEFT(I2505,1)="B"),$C$2504&amp;" (K.B)",0))</f>
        <v>0</v>
      </c>
    </row>
    <row r="2506" spans="1:15" ht="20.25" customHeight="1" hidden="1">
      <c r="A2506" s="341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31">
        <f t="shared" si="177"/>
        <v>0</v>
      </c>
    </row>
    <row r="2507" spans="1:15" ht="20.25" customHeight="1" hidden="1">
      <c r="A2507" s="341"/>
      <c r="B2507" s="17"/>
      <c r="C2507" s="12"/>
      <c r="D2507" s="23"/>
      <c r="E2507" s="31"/>
      <c r="F2507" s="23"/>
      <c r="G2507" s="23"/>
      <c r="H2507" s="23"/>
      <c r="I2507" s="23"/>
      <c r="J2507" s="24"/>
      <c r="K2507" s="25"/>
      <c r="L2507" s="25"/>
      <c r="M2507" s="26"/>
      <c r="N2507" s="23"/>
      <c r="O2507" s="331">
        <f t="shared" si="177"/>
        <v>0</v>
      </c>
    </row>
    <row r="2508" spans="1:15" ht="20.25" customHeight="1" hidden="1">
      <c r="A2508" s="341"/>
      <c r="B2508" s="17"/>
      <c r="C2508" s="12">
        <f aca="true" t="shared" si="178" ref="C2508:C2524">+C2507+1</f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31">
        <f t="shared" si="177"/>
        <v>0</v>
      </c>
    </row>
    <row r="2509" spans="1:15" ht="20.25" customHeight="1" hidden="1">
      <c r="A2509" s="341"/>
      <c r="B2509" s="17"/>
      <c r="C2509" s="12">
        <f t="shared" si="178"/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31">
        <f t="shared" si="177"/>
        <v>0</v>
      </c>
    </row>
    <row r="2510" spans="1:15" ht="20.25" customHeight="1" hidden="1">
      <c r="A2510" s="341"/>
      <c r="B2510" s="17"/>
      <c r="C2510" s="12">
        <f t="shared" si="178"/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31">
        <f t="shared" si="177"/>
        <v>0</v>
      </c>
    </row>
    <row r="2511" spans="1:15" ht="20.25" customHeight="1" hidden="1">
      <c r="A2511" s="341"/>
      <c r="B2511" s="17"/>
      <c r="C2511" s="12">
        <f t="shared" si="178"/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31">
        <f t="shared" si="177"/>
        <v>0</v>
      </c>
    </row>
    <row r="2512" spans="1:15" ht="20.25" customHeight="1" hidden="1">
      <c r="A2512" s="341"/>
      <c r="B2512" s="17"/>
      <c r="C2512" s="12">
        <f t="shared" si="178"/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31">
        <f t="shared" si="177"/>
        <v>0</v>
      </c>
    </row>
    <row r="2513" spans="1:15" ht="20.25" customHeight="1" hidden="1">
      <c r="A2513" s="341"/>
      <c r="B2513" s="17"/>
      <c r="C2513" s="12">
        <f t="shared" si="178"/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31">
        <f t="shared" si="177"/>
        <v>0</v>
      </c>
    </row>
    <row r="2514" spans="1:15" ht="20.25" customHeight="1" hidden="1">
      <c r="A2514" s="341"/>
      <c r="B2514" s="17"/>
      <c r="C2514" s="12">
        <f t="shared" si="178"/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31">
        <f t="shared" si="177"/>
        <v>0</v>
      </c>
    </row>
    <row r="2515" spans="1:15" ht="20.25" customHeight="1" hidden="1">
      <c r="A2515" s="341"/>
      <c r="B2515" s="17"/>
      <c r="C2515" s="12">
        <f t="shared" si="178"/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31">
        <f t="shared" si="177"/>
        <v>0</v>
      </c>
    </row>
    <row r="2516" spans="1:15" ht="20.25" customHeight="1" hidden="1">
      <c r="A2516" s="341"/>
      <c r="B2516" s="17"/>
      <c r="C2516" s="12">
        <f t="shared" si="178"/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31">
        <f t="shared" si="177"/>
        <v>0</v>
      </c>
    </row>
    <row r="2517" spans="1:15" ht="20.25" customHeight="1" hidden="1">
      <c r="A2517" s="341"/>
      <c r="B2517" s="17"/>
      <c r="C2517" s="12">
        <f t="shared" si="178"/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31">
        <f t="shared" si="177"/>
        <v>0</v>
      </c>
    </row>
    <row r="2518" spans="1:15" ht="20.25" customHeight="1" hidden="1">
      <c r="A2518" s="341"/>
      <c r="B2518" s="17"/>
      <c r="C2518" s="12">
        <f t="shared" si="178"/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31">
        <f t="shared" si="177"/>
        <v>0</v>
      </c>
    </row>
    <row r="2519" spans="1:15" ht="20.25" customHeight="1" hidden="1">
      <c r="A2519" s="341"/>
      <c r="B2519" s="17"/>
      <c r="C2519" s="12">
        <f t="shared" si="178"/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31">
        <f t="shared" si="177"/>
        <v>0</v>
      </c>
    </row>
    <row r="2520" spans="1:15" ht="20.25" customHeight="1" hidden="1">
      <c r="A2520" s="341"/>
      <c r="B2520" s="17"/>
      <c r="C2520" s="12">
        <f t="shared" si="178"/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31">
        <f t="shared" si="177"/>
        <v>0</v>
      </c>
    </row>
    <row r="2521" spans="1:15" ht="20.25" customHeight="1" hidden="1">
      <c r="A2521" s="341"/>
      <c r="B2521" s="17"/>
      <c r="C2521" s="12">
        <f t="shared" si="178"/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31">
        <f t="shared" si="177"/>
        <v>0</v>
      </c>
    </row>
    <row r="2522" spans="1:15" ht="20.25" customHeight="1" hidden="1">
      <c r="A2522" s="341"/>
      <c r="B2522" s="17"/>
      <c r="C2522" s="12">
        <f t="shared" si="178"/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31">
        <f t="shared" si="177"/>
        <v>0</v>
      </c>
    </row>
    <row r="2523" spans="1:15" ht="20.25" customHeight="1" hidden="1">
      <c r="A2523" s="341"/>
      <c r="B2523" s="17"/>
      <c r="C2523" s="12">
        <f t="shared" si="178"/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31">
        <f t="shared" si="177"/>
        <v>0</v>
      </c>
    </row>
    <row r="2524" spans="1:15" ht="20.25" customHeight="1" hidden="1">
      <c r="A2524" s="341"/>
      <c r="B2524" s="17"/>
      <c r="C2524" s="12">
        <f t="shared" si="178"/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31">
        <f t="shared" si="177"/>
        <v>0</v>
      </c>
    </row>
    <row r="2525" spans="1:15" ht="20.25" customHeight="1" hidden="1">
      <c r="A2525" s="341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31">
        <f>IF(OR(LEFT(I2525,1)="A"),$C$2525&amp;" (K.A)",IF(OR(LEFT(I2525,1)="B"),$C$2525&amp;" (K.B)",0))</f>
        <v>0</v>
      </c>
    </row>
    <row r="2526" spans="1:15" ht="20.25" customHeight="1" hidden="1">
      <c r="A2526" s="341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6"/>
      <c r="N2526" s="23"/>
      <c r="O2526" s="331">
        <f aca="true" t="shared" si="179" ref="O2526:O2545">IF(OR(LEFT(I2526,1)="A"),$C$2525&amp;" (K.A)",IF(OR(LEFT(I2526,1)="B"),$C$2525&amp;" (K.B)",0))</f>
        <v>0</v>
      </c>
    </row>
    <row r="2527" spans="1:15" ht="20.25" customHeight="1" hidden="1">
      <c r="A2527" s="341"/>
      <c r="B2527" s="17"/>
      <c r="C2527" s="12">
        <v>2</v>
      </c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31">
        <f t="shared" si="179"/>
        <v>0</v>
      </c>
    </row>
    <row r="2528" spans="1:15" ht="20.25" customHeight="1" hidden="1">
      <c r="A2528" s="341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31">
        <f t="shared" si="179"/>
        <v>0</v>
      </c>
    </row>
    <row r="2529" spans="1:15" ht="20.25" customHeight="1" hidden="1">
      <c r="A2529" s="341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31">
        <f t="shared" si="179"/>
        <v>0</v>
      </c>
    </row>
    <row r="2530" spans="1:15" ht="20.25" customHeight="1" hidden="1">
      <c r="A2530" s="341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31">
        <f t="shared" si="179"/>
        <v>0</v>
      </c>
    </row>
    <row r="2531" spans="1:15" ht="20.25" customHeight="1" hidden="1">
      <c r="A2531" s="341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31">
        <f t="shared" si="179"/>
        <v>0</v>
      </c>
    </row>
    <row r="2532" spans="1:15" ht="20.25" customHeight="1" hidden="1">
      <c r="A2532" s="341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31">
        <f t="shared" si="179"/>
        <v>0</v>
      </c>
    </row>
    <row r="2533" spans="1:15" ht="20.25" customHeight="1" hidden="1">
      <c r="A2533" s="341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31">
        <f t="shared" si="179"/>
        <v>0</v>
      </c>
    </row>
    <row r="2534" spans="1:15" ht="20.25" customHeight="1" hidden="1">
      <c r="A2534" s="341"/>
      <c r="B2534" s="17"/>
      <c r="C2534" s="12"/>
      <c r="D2534" s="23"/>
      <c r="E2534" s="31"/>
      <c r="F2534" s="23"/>
      <c r="G2534" s="23"/>
      <c r="H2534" s="23"/>
      <c r="I2534" s="330"/>
      <c r="J2534" s="24"/>
      <c r="K2534" s="25"/>
      <c r="L2534" s="25"/>
      <c r="M2534" s="26"/>
      <c r="N2534" s="23"/>
      <c r="O2534" s="331">
        <f t="shared" si="179"/>
        <v>0</v>
      </c>
    </row>
    <row r="2535" spans="1:15" ht="20.25" customHeight="1" hidden="1">
      <c r="A2535" s="341"/>
      <c r="B2535" s="17"/>
      <c r="C2535" s="12"/>
      <c r="D2535" s="23"/>
      <c r="E2535" s="31"/>
      <c r="F2535" s="23"/>
      <c r="G2535" s="23"/>
      <c r="H2535" s="23"/>
      <c r="I2535" s="330"/>
      <c r="J2535" s="24"/>
      <c r="K2535" s="25"/>
      <c r="L2535" s="25"/>
      <c r="M2535" s="26"/>
      <c r="N2535" s="23"/>
      <c r="O2535" s="331">
        <f t="shared" si="179"/>
        <v>0</v>
      </c>
    </row>
    <row r="2536" spans="1:15" ht="20.25" customHeight="1" hidden="1">
      <c r="A2536" s="341"/>
      <c r="B2536" s="17"/>
      <c r="C2536" s="12"/>
      <c r="D2536" s="23"/>
      <c r="E2536" s="31"/>
      <c r="F2536" s="23"/>
      <c r="G2536" s="23"/>
      <c r="H2536" s="23"/>
      <c r="I2536" s="330"/>
      <c r="J2536" s="24"/>
      <c r="K2536" s="25"/>
      <c r="L2536" s="25"/>
      <c r="M2536" s="26"/>
      <c r="N2536" s="23"/>
      <c r="O2536" s="331">
        <f t="shared" si="179"/>
        <v>0</v>
      </c>
    </row>
    <row r="2537" spans="1:15" ht="20.25" customHeight="1" hidden="1">
      <c r="A2537" s="341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31">
        <f t="shared" si="179"/>
        <v>0</v>
      </c>
    </row>
    <row r="2538" spans="1:15" ht="20.25" customHeight="1" hidden="1">
      <c r="A2538" s="341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31">
        <f t="shared" si="179"/>
        <v>0</v>
      </c>
    </row>
    <row r="2539" spans="1:15" ht="20.25" customHeight="1" hidden="1">
      <c r="A2539" s="341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31">
        <f t="shared" si="179"/>
        <v>0</v>
      </c>
    </row>
    <row r="2540" spans="1:15" ht="20.25" customHeight="1" hidden="1">
      <c r="A2540" s="341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31">
        <f t="shared" si="179"/>
        <v>0</v>
      </c>
    </row>
    <row r="2541" spans="1:15" ht="20.25" customHeight="1" hidden="1">
      <c r="A2541" s="341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31">
        <f t="shared" si="179"/>
        <v>0</v>
      </c>
    </row>
    <row r="2542" spans="1:15" ht="20.25" customHeight="1" hidden="1">
      <c r="A2542" s="341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31">
        <f t="shared" si="179"/>
        <v>0</v>
      </c>
    </row>
    <row r="2543" spans="1:15" ht="20.25" customHeight="1" hidden="1">
      <c r="A2543" s="341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31">
        <f t="shared" si="179"/>
        <v>0</v>
      </c>
    </row>
    <row r="2544" spans="1:15" ht="20.25" customHeight="1" hidden="1">
      <c r="A2544" s="341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31">
        <f t="shared" si="179"/>
        <v>0</v>
      </c>
    </row>
    <row r="2545" spans="1:15" ht="20.25" customHeight="1" hidden="1">
      <c r="A2545" s="341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31">
        <f t="shared" si="179"/>
        <v>0</v>
      </c>
    </row>
    <row r="2546" spans="1:15" ht="20.25" customHeight="1" hidden="1">
      <c r="A2546" s="341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31">
        <f>IF(OR(LEFT(I2546,1)="A"),$C$2546&amp;" (K.A)",IF(OR(LEFT(I2546,1)="B"),$C$2546&amp;" (K.B)",0))</f>
        <v>0</v>
      </c>
    </row>
    <row r="2547" spans="1:15" ht="20.25" customHeight="1" hidden="1">
      <c r="A2547" s="341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31">
        <f aca="true" t="shared" si="180" ref="O2547:O2566">IF(OR(LEFT(I2547,1)="A"),$C$2546&amp;" (K.A)",IF(OR(LEFT(I2547,1)="B"),$C$2546&amp;" (K.B)",0))</f>
        <v>0</v>
      </c>
    </row>
    <row r="2548" spans="1:15" ht="20.25" customHeight="1" hidden="1">
      <c r="A2548" s="341"/>
      <c r="B2548" s="17"/>
      <c r="C2548" s="12">
        <f aca="true" t="shared" si="181" ref="C2548:C2565">C2547+1</f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31">
        <f t="shared" si="180"/>
        <v>0</v>
      </c>
    </row>
    <row r="2549" spans="1:15" ht="20.25" customHeight="1" hidden="1">
      <c r="A2549" s="341"/>
      <c r="B2549" s="17"/>
      <c r="C2549" s="12">
        <f t="shared" si="181"/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31">
        <f t="shared" si="180"/>
        <v>0</v>
      </c>
    </row>
    <row r="2550" spans="1:15" ht="20.25" customHeight="1" hidden="1">
      <c r="A2550" s="341"/>
      <c r="B2550" s="17"/>
      <c r="C2550" s="12">
        <f t="shared" si="181"/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31">
        <f t="shared" si="180"/>
        <v>0</v>
      </c>
    </row>
    <row r="2551" spans="1:15" ht="20.25" customHeight="1" hidden="1">
      <c r="A2551" s="341"/>
      <c r="B2551" s="17"/>
      <c r="C2551" s="12">
        <f t="shared" si="181"/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31">
        <f t="shared" si="180"/>
        <v>0</v>
      </c>
    </row>
    <row r="2552" spans="1:15" ht="20.25" customHeight="1" hidden="1">
      <c r="A2552" s="341"/>
      <c r="B2552" s="17"/>
      <c r="C2552" s="12">
        <f t="shared" si="181"/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31">
        <f t="shared" si="180"/>
        <v>0</v>
      </c>
    </row>
    <row r="2553" spans="1:15" ht="20.25" customHeight="1" hidden="1">
      <c r="A2553" s="341"/>
      <c r="B2553" s="17"/>
      <c r="C2553" s="12">
        <f t="shared" si="181"/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31">
        <f t="shared" si="180"/>
        <v>0</v>
      </c>
    </row>
    <row r="2554" spans="1:15" ht="20.25" customHeight="1" hidden="1">
      <c r="A2554" s="341"/>
      <c r="B2554" s="17"/>
      <c r="C2554" s="12">
        <f t="shared" si="181"/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31">
        <f t="shared" si="180"/>
        <v>0</v>
      </c>
    </row>
    <row r="2555" spans="1:15" ht="20.25" customHeight="1" hidden="1">
      <c r="A2555" s="341"/>
      <c r="B2555" s="17"/>
      <c r="C2555" s="12">
        <f t="shared" si="181"/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31">
        <f t="shared" si="180"/>
        <v>0</v>
      </c>
    </row>
    <row r="2556" spans="1:15" ht="20.25" customHeight="1" hidden="1">
      <c r="A2556" s="341"/>
      <c r="B2556" s="17"/>
      <c r="C2556" s="12">
        <f t="shared" si="181"/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31">
        <f t="shared" si="180"/>
        <v>0</v>
      </c>
    </row>
    <row r="2557" spans="1:15" ht="20.25" customHeight="1" hidden="1">
      <c r="A2557" s="341"/>
      <c r="B2557" s="17"/>
      <c r="C2557" s="12">
        <f t="shared" si="181"/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31">
        <f t="shared" si="180"/>
        <v>0</v>
      </c>
    </row>
    <row r="2558" spans="1:15" ht="20.25" customHeight="1" hidden="1">
      <c r="A2558" s="341"/>
      <c r="B2558" s="17"/>
      <c r="C2558" s="12">
        <f t="shared" si="181"/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31">
        <f t="shared" si="180"/>
        <v>0</v>
      </c>
    </row>
    <row r="2559" spans="1:15" ht="20.25" customHeight="1" hidden="1">
      <c r="A2559" s="341"/>
      <c r="B2559" s="17"/>
      <c r="C2559" s="12">
        <f t="shared" si="181"/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31">
        <f t="shared" si="180"/>
        <v>0</v>
      </c>
    </row>
    <row r="2560" spans="1:15" ht="20.25" customHeight="1" hidden="1">
      <c r="A2560" s="341"/>
      <c r="B2560" s="17"/>
      <c r="C2560" s="12">
        <f t="shared" si="181"/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31">
        <f t="shared" si="180"/>
        <v>0</v>
      </c>
    </row>
    <row r="2561" spans="1:15" ht="20.25" customHeight="1" hidden="1">
      <c r="A2561" s="341"/>
      <c r="B2561" s="17"/>
      <c r="C2561" s="12">
        <f t="shared" si="181"/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31">
        <f t="shared" si="180"/>
        <v>0</v>
      </c>
    </row>
    <row r="2562" spans="1:15" ht="20.25" customHeight="1" hidden="1">
      <c r="A2562" s="341"/>
      <c r="B2562" s="17"/>
      <c r="C2562" s="12">
        <f t="shared" si="181"/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31">
        <f t="shared" si="180"/>
        <v>0</v>
      </c>
    </row>
    <row r="2563" spans="1:15" ht="20.25" customHeight="1" hidden="1">
      <c r="A2563" s="341"/>
      <c r="B2563" s="17"/>
      <c r="C2563" s="12">
        <f t="shared" si="181"/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31">
        <f t="shared" si="180"/>
        <v>0</v>
      </c>
    </row>
    <row r="2564" spans="1:15" ht="20.25" customHeight="1" hidden="1">
      <c r="A2564" s="341"/>
      <c r="B2564" s="17"/>
      <c r="C2564" s="12">
        <f t="shared" si="181"/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31">
        <f t="shared" si="180"/>
        <v>0</v>
      </c>
    </row>
    <row r="2565" spans="1:15" ht="20.25" customHeight="1" hidden="1">
      <c r="A2565" s="341"/>
      <c r="B2565" s="17"/>
      <c r="C2565" s="12">
        <f t="shared" si="181"/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31">
        <f t="shared" si="180"/>
        <v>0</v>
      </c>
    </row>
    <row r="2566" spans="1:15" ht="20.25" customHeight="1" hidden="1">
      <c r="A2566" s="341"/>
      <c r="B2566" s="17"/>
      <c r="C2566" s="12">
        <f>C2565+1</f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31">
        <f t="shared" si="180"/>
        <v>0</v>
      </c>
    </row>
    <row r="2567" spans="1:15" ht="20.25" customHeight="1" hidden="1">
      <c r="A2567" s="341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31">
        <f>IF(OR(LEFT(I2567,1)="A"),$C$2567&amp;" (K.A)",IF(OR(LEFT(I2567,1)="B"),$C$2567&amp;" (K.B)",0))</f>
        <v>0</v>
      </c>
    </row>
    <row r="2568" spans="1:15" ht="20.25" customHeight="1" hidden="1">
      <c r="A2568" s="341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31">
        <f aca="true" t="shared" si="182" ref="O2568:O2587">IF(OR(LEFT(I2568,1)="A"),$C$2567&amp;" (K.A)",IF(OR(LEFT(I2568,1)="B"),$C$2567&amp;" (K.B)",0))</f>
        <v>0</v>
      </c>
    </row>
    <row r="2569" spans="1:15" ht="20.25" customHeight="1" hidden="1">
      <c r="A2569" s="341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31">
        <f t="shared" si="182"/>
        <v>0</v>
      </c>
    </row>
    <row r="2570" spans="1:15" ht="20.25" customHeight="1" hidden="1">
      <c r="A2570" s="341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31">
        <f t="shared" si="182"/>
        <v>0</v>
      </c>
    </row>
    <row r="2571" spans="1:15" ht="20.25" customHeight="1" hidden="1">
      <c r="A2571" s="341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31">
        <f t="shared" si="182"/>
        <v>0</v>
      </c>
    </row>
    <row r="2572" spans="1:15" ht="20.25" customHeight="1" hidden="1">
      <c r="A2572" s="341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31">
        <f t="shared" si="182"/>
        <v>0</v>
      </c>
    </row>
    <row r="2573" spans="1:15" ht="20.25" customHeight="1" hidden="1">
      <c r="A2573" s="341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31">
        <f t="shared" si="182"/>
        <v>0</v>
      </c>
    </row>
    <row r="2574" spans="1:15" ht="20.25" customHeight="1" hidden="1">
      <c r="A2574" s="341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31">
        <f t="shared" si="182"/>
        <v>0</v>
      </c>
    </row>
    <row r="2575" spans="1:15" ht="20.25" customHeight="1" hidden="1">
      <c r="A2575" s="341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31">
        <f t="shared" si="182"/>
        <v>0</v>
      </c>
    </row>
    <row r="2576" spans="1:15" ht="20.25" customHeight="1" hidden="1">
      <c r="A2576" s="341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31">
        <f t="shared" si="182"/>
        <v>0</v>
      </c>
    </row>
    <row r="2577" spans="1:15" ht="20.25" customHeight="1" hidden="1">
      <c r="A2577" s="341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31">
        <f t="shared" si="182"/>
        <v>0</v>
      </c>
    </row>
    <row r="2578" spans="1:15" ht="20.25" customHeight="1" hidden="1">
      <c r="A2578" s="341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31">
        <f t="shared" si="182"/>
        <v>0</v>
      </c>
    </row>
    <row r="2579" spans="1:15" ht="20.25" customHeight="1" hidden="1">
      <c r="A2579" s="341"/>
      <c r="B2579" s="17"/>
      <c r="C2579" s="12">
        <f aca="true" t="shared" si="183" ref="C2579:C2587">+C2578+1</f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31">
        <f t="shared" si="182"/>
        <v>0</v>
      </c>
    </row>
    <row r="2580" spans="1:15" ht="20.25" customHeight="1" hidden="1">
      <c r="A2580" s="341"/>
      <c r="B2580" s="17"/>
      <c r="C2580" s="12">
        <f t="shared" si="183"/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31">
        <f t="shared" si="182"/>
        <v>0</v>
      </c>
    </row>
    <row r="2581" spans="1:15" ht="20.25" customHeight="1" hidden="1">
      <c r="A2581" s="341"/>
      <c r="B2581" s="17"/>
      <c r="C2581" s="12">
        <f t="shared" si="183"/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31">
        <f t="shared" si="182"/>
        <v>0</v>
      </c>
    </row>
    <row r="2582" spans="1:15" ht="20.25" customHeight="1" hidden="1">
      <c r="A2582" s="341"/>
      <c r="B2582" s="17"/>
      <c r="C2582" s="12">
        <f t="shared" si="183"/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31">
        <f t="shared" si="182"/>
        <v>0</v>
      </c>
    </row>
    <row r="2583" spans="1:15" ht="20.25" customHeight="1" hidden="1">
      <c r="A2583" s="341"/>
      <c r="B2583" s="17"/>
      <c r="C2583" s="12">
        <f t="shared" si="183"/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31">
        <f t="shared" si="182"/>
        <v>0</v>
      </c>
    </row>
    <row r="2584" spans="1:15" ht="20.25" customHeight="1" hidden="1">
      <c r="A2584" s="341"/>
      <c r="B2584" s="17"/>
      <c r="C2584" s="12">
        <f t="shared" si="183"/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31">
        <f t="shared" si="182"/>
        <v>0</v>
      </c>
    </row>
    <row r="2585" spans="1:15" ht="20.25" customHeight="1" hidden="1">
      <c r="A2585" s="341"/>
      <c r="B2585" s="17"/>
      <c r="C2585" s="12">
        <f t="shared" si="183"/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31">
        <f t="shared" si="182"/>
        <v>0</v>
      </c>
    </row>
    <row r="2586" spans="1:15" ht="20.25" customHeight="1" hidden="1">
      <c r="A2586" s="341"/>
      <c r="B2586" s="17"/>
      <c r="C2586" s="12">
        <f t="shared" si="183"/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31">
        <f t="shared" si="182"/>
        <v>0</v>
      </c>
    </row>
    <row r="2587" spans="1:15" ht="20.25" customHeight="1" hidden="1">
      <c r="A2587" s="342"/>
      <c r="B2587" s="18"/>
      <c r="C2587" s="12">
        <f t="shared" si="183"/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31">
        <f t="shared" si="182"/>
        <v>0</v>
      </c>
    </row>
    <row r="2588" spans="1:15" ht="20.25" customHeight="1">
      <c r="A2588" s="36" t="s">
        <v>20</v>
      </c>
      <c r="B2588" s="8">
        <f>B2482+1</f>
        <v>42495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31">
        <f>IF(OR(LEFT(I2588,1)="A"),$C$2589&amp;" (K.A)",IF(OR(LEFT(I2588,1)="B"),$C$2589&amp;" (K.B)",0))</f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31">
        <f aca="true" t="shared" si="184" ref="O2589:O2609">IF(OR(LEFT(I2589,1)="A"),$C$2589&amp;" (K.A)",IF(OR(LEFT(I2589,1)="B"),$C$2589&amp;" (K.B)",0))</f>
        <v>0</v>
      </c>
    </row>
    <row r="2590" spans="1:15" ht="20.25" customHeight="1">
      <c r="A2590" s="37"/>
      <c r="B2590" s="9"/>
      <c r="C2590" s="6">
        <v>1</v>
      </c>
      <c r="D2590" s="23"/>
      <c r="E2590" s="31"/>
      <c r="F2590" s="23"/>
      <c r="G2590" s="23"/>
      <c r="H2590" s="23"/>
      <c r="I2590" s="23"/>
      <c r="J2590" s="24"/>
      <c r="K2590" s="25"/>
      <c r="L2590" s="25"/>
      <c r="M2590" s="26"/>
      <c r="N2590" s="23"/>
      <c r="O2590" s="331">
        <f t="shared" si="184"/>
        <v>0</v>
      </c>
    </row>
    <row r="2591" spans="1:15" ht="20.25" customHeight="1" hidden="1">
      <c r="A2591" s="37"/>
      <c r="B2591" s="9"/>
      <c r="C2591" s="12"/>
      <c r="D2591" s="23"/>
      <c r="E2591" s="31"/>
      <c r="F2591" s="23"/>
      <c r="G2591" s="23"/>
      <c r="H2591" s="23"/>
      <c r="I2591" s="23"/>
      <c r="J2591" s="24"/>
      <c r="K2591" s="25"/>
      <c r="L2591" s="25"/>
      <c r="M2591" s="26"/>
      <c r="N2591" s="23"/>
      <c r="O2591" s="331">
        <f t="shared" si="184"/>
        <v>0</v>
      </c>
    </row>
    <row r="2592" spans="1:15" ht="20.25" customHeight="1" hidden="1">
      <c r="A2592" s="37"/>
      <c r="B2592" s="9"/>
      <c r="C2592" s="12">
        <v>2</v>
      </c>
      <c r="D2592" s="23"/>
      <c r="E2592" s="31"/>
      <c r="F2592" s="23"/>
      <c r="G2592" s="23"/>
      <c r="H2592" s="23"/>
      <c r="I2592" s="23"/>
      <c r="J2592" s="24"/>
      <c r="K2592" s="25"/>
      <c r="L2592" s="25"/>
      <c r="M2592" s="26"/>
      <c r="N2592" s="23"/>
      <c r="O2592" s="331">
        <f t="shared" si="184"/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330"/>
      <c r="J2593" s="24"/>
      <c r="K2593" s="25"/>
      <c r="L2593" s="25"/>
      <c r="M2593" s="26"/>
      <c r="N2593" s="23"/>
      <c r="O2593" s="331">
        <f t="shared" si="184"/>
        <v>0</v>
      </c>
    </row>
    <row r="2594" spans="1:15" ht="20.25" customHeight="1" hidden="1">
      <c r="A2594" s="37"/>
      <c r="B2594" s="9"/>
      <c r="C2594" s="12"/>
      <c r="D2594" s="23"/>
      <c r="E2594" s="31"/>
      <c r="F2594" s="23"/>
      <c r="G2594" s="23"/>
      <c r="H2594" s="23"/>
      <c r="I2594" s="330"/>
      <c r="J2594" s="25"/>
      <c r="K2594" s="25"/>
      <c r="L2594" s="25"/>
      <c r="M2594" s="26"/>
      <c r="N2594" s="23"/>
      <c r="O2594" s="331">
        <f t="shared" si="184"/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27"/>
      <c r="J2595" s="24"/>
      <c r="K2595" s="25"/>
      <c r="L2595" s="25"/>
      <c r="M2595" s="26"/>
      <c r="N2595" s="27"/>
      <c r="O2595" s="331">
        <f t="shared" si="184"/>
        <v>0</v>
      </c>
    </row>
    <row r="2596" spans="1:15" ht="20.25" customHeight="1" hidden="1">
      <c r="A2596" s="37"/>
      <c r="B2596" s="9"/>
      <c r="C2596" s="12">
        <v>2</v>
      </c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31">
        <f t="shared" si="184"/>
        <v>0</v>
      </c>
    </row>
    <row r="2597" spans="1:15" ht="20.25" customHeight="1" hidden="1">
      <c r="A2597" s="37"/>
      <c r="B2597" s="9"/>
      <c r="C2597" s="12">
        <v>3</v>
      </c>
      <c r="D2597" s="23"/>
      <c r="E2597" s="31"/>
      <c r="F2597" s="23"/>
      <c r="G2597" s="23"/>
      <c r="H2597" s="23"/>
      <c r="I2597" s="23"/>
      <c r="J2597" s="24"/>
      <c r="K2597" s="25"/>
      <c r="L2597" s="25"/>
      <c r="M2597" s="26"/>
      <c r="N2597" s="23"/>
      <c r="O2597" s="331">
        <f t="shared" si="184"/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23"/>
      <c r="J2598" s="24"/>
      <c r="K2598" s="25"/>
      <c r="L2598" s="25"/>
      <c r="M2598" s="26"/>
      <c r="N2598" s="23"/>
      <c r="O2598" s="331">
        <f t="shared" si="184"/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23"/>
      <c r="J2599" s="24"/>
      <c r="K2599" s="25"/>
      <c r="L2599" s="25"/>
      <c r="M2599" s="26"/>
      <c r="N2599" s="23"/>
      <c r="O2599" s="331">
        <f t="shared" si="184"/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7"/>
      <c r="J2600" s="24"/>
      <c r="K2600" s="25"/>
      <c r="L2600" s="25"/>
      <c r="M2600" s="26"/>
      <c r="N2600" s="27"/>
      <c r="O2600" s="331">
        <f t="shared" si="184"/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31">
        <f t="shared" si="184"/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31">
        <f t="shared" si="184"/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31">
        <f t="shared" si="184"/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7"/>
      <c r="J2604" s="24"/>
      <c r="K2604" s="25"/>
      <c r="L2604" s="25"/>
      <c r="M2604" s="26"/>
      <c r="N2604" s="27"/>
      <c r="O2604" s="331">
        <f t="shared" si="184"/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31">
        <f t="shared" si="184"/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31">
        <f t="shared" si="184"/>
        <v>0</v>
      </c>
    </row>
    <row r="2607" spans="1:15" ht="20.25" customHeight="1" hidden="1">
      <c r="A2607" s="37"/>
      <c r="B2607" s="17"/>
      <c r="C2607" s="13"/>
      <c r="D2607" s="27"/>
      <c r="E2607" s="34"/>
      <c r="F2607" s="27"/>
      <c r="G2607" s="27"/>
      <c r="H2607" s="27"/>
      <c r="I2607" s="333"/>
      <c r="J2607" s="28"/>
      <c r="K2607" s="29"/>
      <c r="L2607" s="29"/>
      <c r="M2607" s="30"/>
      <c r="N2607" s="27"/>
      <c r="O2607" s="331">
        <f t="shared" si="184"/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31">
        <f t="shared" si="184"/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31">
        <f t="shared" si="184"/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31">
        <f>IF(OR(LEFT(I2610,1)="A"),$C$2610&amp;" (K.A)",IF(OR(LEFT(I2610,1)="B"),$C$2610&amp;" (K.B)",0))</f>
        <v>0</v>
      </c>
    </row>
    <row r="2611" spans="1:15" ht="20.25" customHeight="1" hidden="1">
      <c r="A2611" s="37"/>
      <c r="B2611" s="17"/>
      <c r="C2611" s="12">
        <v>1</v>
      </c>
      <c r="D2611" s="23"/>
      <c r="E2611" s="16"/>
      <c r="F2611" s="23"/>
      <c r="G2611" s="23"/>
      <c r="H2611" s="23"/>
      <c r="I2611" s="23"/>
      <c r="J2611" s="24"/>
      <c r="K2611" s="25"/>
      <c r="L2611" s="25"/>
      <c r="M2611" s="26"/>
      <c r="N2611" s="23"/>
      <c r="O2611" s="331">
        <f aca="true" t="shared" si="185" ref="O2611:O2630">IF(OR(LEFT(I2611,1)="A"),$C$2610&amp;" (K.A)",IF(OR(LEFT(I2611,1)="B"),$C$2610&amp;" (K.B)",0))</f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31">
        <f t="shared" si="185"/>
        <v>0</v>
      </c>
    </row>
    <row r="2613" spans="1:15" ht="20.25" customHeight="1" hidden="1">
      <c r="A2613" s="37"/>
      <c r="B2613" s="17"/>
      <c r="C2613" s="12"/>
      <c r="D2613" s="23"/>
      <c r="E2613" s="31"/>
      <c r="F2613" s="23"/>
      <c r="G2613" s="23"/>
      <c r="H2613" s="23"/>
      <c r="I2613" s="23"/>
      <c r="J2613" s="24"/>
      <c r="K2613" s="25"/>
      <c r="L2613" s="25"/>
      <c r="M2613" s="26"/>
      <c r="N2613" s="23"/>
      <c r="O2613" s="331">
        <f t="shared" si="185"/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31">
        <f t="shared" si="185"/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31">
        <f t="shared" si="185"/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31">
        <f t="shared" si="185"/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31">
        <f t="shared" si="185"/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31">
        <f t="shared" si="185"/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31">
        <f t="shared" si="185"/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7"/>
      <c r="J2620" s="24"/>
      <c r="K2620" s="25"/>
      <c r="L2620" s="25"/>
      <c r="M2620" s="26"/>
      <c r="N2620" s="27"/>
      <c r="O2620" s="331">
        <f t="shared" si="185"/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31">
        <f t="shared" si="185"/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31">
        <f t="shared" si="185"/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31">
        <f t="shared" si="185"/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31">
        <f t="shared" si="185"/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31">
        <f t="shared" si="185"/>
        <v>0</v>
      </c>
    </row>
    <row r="2626" spans="1:15" ht="20.25" customHeight="1" hidden="1">
      <c r="A2626" s="37"/>
      <c r="B2626" s="17"/>
      <c r="C2626" s="13"/>
      <c r="D2626" s="27"/>
      <c r="E2626" s="34"/>
      <c r="F2626" s="27"/>
      <c r="G2626" s="27"/>
      <c r="H2626" s="27"/>
      <c r="I2626" s="27"/>
      <c r="J2626" s="24"/>
      <c r="K2626" s="25"/>
      <c r="L2626" s="25"/>
      <c r="M2626" s="26"/>
      <c r="N2626" s="27"/>
      <c r="O2626" s="331">
        <f t="shared" si="185"/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31">
        <f t="shared" si="185"/>
        <v>0</v>
      </c>
    </row>
    <row r="2628" spans="1:15" ht="20.25" customHeight="1" hidden="1">
      <c r="A2628" s="37"/>
      <c r="B2628" s="17"/>
      <c r="C2628" s="12">
        <f>+C2627+1</f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31">
        <f t="shared" si="185"/>
        <v>0</v>
      </c>
    </row>
    <row r="2629" spans="1:15" ht="20.25" customHeight="1" hidden="1">
      <c r="A2629" s="37"/>
      <c r="B2629" s="17"/>
      <c r="C2629" s="12">
        <f>+C2628+1</f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31">
        <f t="shared" si="185"/>
        <v>0</v>
      </c>
    </row>
    <row r="2630" spans="1:15" ht="20.25" customHeight="1" hidden="1">
      <c r="A2630" s="37"/>
      <c r="B2630" s="17"/>
      <c r="C2630" s="13">
        <f>+C2629+1</f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31">
        <f t="shared" si="185"/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31">
        <f>IF(OR(LEFT(I2631,1)="A"),$C$2631&amp;" (K.A)",IF(OR(LEFT(I2631,1)="B"),$C$2631&amp;" (K.B)",0))</f>
        <v>0</v>
      </c>
    </row>
    <row r="2632" spans="1:15" ht="20.25" customHeight="1" hidden="1">
      <c r="A2632" s="37"/>
      <c r="B2632" s="17"/>
      <c r="C2632" s="12">
        <v>1</v>
      </c>
      <c r="D2632" s="23"/>
      <c r="E2632" s="31"/>
      <c r="F2632" s="23"/>
      <c r="G2632" s="23"/>
      <c r="H2632" s="23"/>
      <c r="I2632" s="23"/>
      <c r="J2632" s="24"/>
      <c r="K2632" s="25"/>
      <c r="L2632" s="25"/>
      <c r="M2632" s="26"/>
      <c r="N2632" s="23"/>
      <c r="O2632" s="331">
        <f aca="true" t="shared" si="186" ref="O2632:O2651">IF(OR(LEFT(I2632,1)="A"),$C$2631&amp;" (K.A)",IF(OR(LEFT(I2632,1)="B"),$C$2631&amp;" (K.B)",0))</f>
        <v>0</v>
      </c>
    </row>
    <row r="2633" spans="1:15" ht="20.25" customHeight="1" hidden="1">
      <c r="A2633" s="37"/>
      <c r="B2633" s="17"/>
      <c r="C2633" s="12"/>
      <c r="D2633" s="23"/>
      <c r="E2633" s="31"/>
      <c r="F2633" s="23"/>
      <c r="G2633" s="23"/>
      <c r="H2633" s="23"/>
      <c r="I2633" s="23"/>
      <c r="J2633" s="24"/>
      <c r="K2633" s="25"/>
      <c r="L2633" s="25"/>
      <c r="M2633" s="26"/>
      <c r="N2633" s="23"/>
      <c r="O2633" s="331">
        <f t="shared" si="186"/>
        <v>0</v>
      </c>
    </row>
    <row r="2634" spans="1:15" ht="20.25" customHeight="1" hidden="1">
      <c r="A2634" s="37"/>
      <c r="B2634" s="17"/>
      <c r="C2634" s="12"/>
      <c r="D2634" s="23"/>
      <c r="E2634" s="16"/>
      <c r="F2634" s="23"/>
      <c r="G2634" s="23"/>
      <c r="H2634" s="23"/>
      <c r="I2634" s="23"/>
      <c r="J2634" s="24"/>
      <c r="K2634" s="25"/>
      <c r="L2634" s="25"/>
      <c r="M2634" s="26"/>
      <c r="N2634" s="23"/>
      <c r="O2634" s="331">
        <f t="shared" si="186"/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23"/>
      <c r="J2635" s="24"/>
      <c r="K2635" s="25"/>
      <c r="L2635" s="25"/>
      <c r="M2635" s="26"/>
      <c r="N2635" s="23"/>
      <c r="O2635" s="331">
        <f t="shared" si="186"/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31">
        <f t="shared" si="186"/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3"/>
      <c r="J2637" s="24"/>
      <c r="K2637" s="25"/>
      <c r="L2637" s="25"/>
      <c r="M2637" s="26"/>
      <c r="N2637" s="23"/>
      <c r="O2637" s="331">
        <f t="shared" si="186"/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31">
        <f t="shared" si="186"/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7"/>
      <c r="J2639" s="24"/>
      <c r="K2639" s="25"/>
      <c r="L2639" s="25"/>
      <c r="M2639" s="26"/>
      <c r="N2639" s="27"/>
      <c r="O2639" s="331">
        <f t="shared" si="186"/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31">
        <f t="shared" si="186"/>
        <v>0</v>
      </c>
    </row>
    <row r="2641" spans="1:15" ht="20.25" customHeight="1" hidden="1">
      <c r="A2641" s="37"/>
      <c r="B2641" s="17"/>
      <c r="C2641" s="12">
        <v>2</v>
      </c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31">
        <f t="shared" si="186"/>
        <v>0</v>
      </c>
    </row>
    <row r="2642" spans="1:15" ht="20.25" customHeight="1" hidden="1">
      <c r="A2642" s="37"/>
      <c r="B2642" s="17"/>
      <c r="C2642" s="12"/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31">
        <f t="shared" si="186"/>
        <v>0</v>
      </c>
    </row>
    <row r="2643" spans="1:15" ht="20.25" customHeight="1" hidden="1">
      <c r="A2643" s="37"/>
      <c r="B2643" s="17"/>
      <c r="C2643" s="12">
        <v>3</v>
      </c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31">
        <f t="shared" si="186"/>
        <v>0</v>
      </c>
    </row>
    <row r="2644" spans="1:15" ht="20.25" customHeight="1" hidden="1">
      <c r="A2644" s="37"/>
      <c r="B2644" s="17"/>
      <c r="C2644" s="12">
        <v>4</v>
      </c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31">
        <f t="shared" si="186"/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330"/>
      <c r="J2645" s="24"/>
      <c r="K2645" s="25"/>
      <c r="L2645" s="25"/>
      <c r="M2645" s="26"/>
      <c r="N2645" s="23"/>
      <c r="O2645" s="331">
        <f t="shared" si="186"/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330"/>
      <c r="J2646" s="24"/>
      <c r="K2646" s="25"/>
      <c r="L2646" s="25"/>
      <c r="M2646" s="26"/>
      <c r="N2646" s="23"/>
      <c r="O2646" s="331">
        <f t="shared" si="186"/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31">
        <f t="shared" si="186"/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31">
        <f t="shared" si="186"/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31">
        <f t="shared" si="186"/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31">
        <f t="shared" si="186"/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31">
        <f t="shared" si="186"/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31">
        <f>IF(OR(LEFT(I2652,1)="A"),$C$2652&amp;" (K.A)",IF(OR(LEFT(I2652,1)="B"),$C$2652&amp;" (K.B)",0))</f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31">
        <f aca="true" t="shared" si="187" ref="O2653:O2672">IF(OR(LEFT(I2653,1)="A"),$C$2652&amp;" (K.A)",IF(OR(LEFT(I2653,1)="B"),$C$2652&amp;" (K.B)",0))</f>
        <v>0</v>
      </c>
    </row>
    <row r="2654" spans="1:15" ht="20.25" customHeight="1" hidden="1">
      <c r="A2654" s="37"/>
      <c r="B2654" s="17"/>
      <c r="C2654" s="12">
        <f>+C2653+1</f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31">
        <f t="shared" si="187"/>
        <v>0</v>
      </c>
    </row>
    <row r="2655" spans="1:15" ht="20.25" customHeight="1" hidden="1">
      <c r="A2655" s="37"/>
      <c r="B2655" s="17"/>
      <c r="C2655" s="12">
        <f aca="true" t="shared" si="188" ref="C2655:C2672">+C2654+1</f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31">
        <f t="shared" si="187"/>
        <v>0</v>
      </c>
    </row>
    <row r="2656" spans="1:15" ht="20.25" customHeight="1" hidden="1">
      <c r="A2656" s="37"/>
      <c r="B2656" s="17"/>
      <c r="C2656" s="12">
        <f t="shared" si="188"/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31">
        <f t="shared" si="187"/>
        <v>0</v>
      </c>
    </row>
    <row r="2657" spans="1:15" ht="20.25" customHeight="1" hidden="1">
      <c r="A2657" s="37"/>
      <c r="B2657" s="17"/>
      <c r="C2657" s="12">
        <f t="shared" si="188"/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31">
        <f t="shared" si="187"/>
        <v>0</v>
      </c>
    </row>
    <row r="2658" spans="1:15" ht="20.25" customHeight="1" hidden="1">
      <c r="A2658" s="37"/>
      <c r="B2658" s="17"/>
      <c r="C2658" s="12">
        <f t="shared" si="188"/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31">
        <f t="shared" si="187"/>
        <v>0</v>
      </c>
    </row>
    <row r="2659" spans="1:15" ht="20.25" customHeight="1" hidden="1">
      <c r="A2659" s="37"/>
      <c r="B2659" s="17"/>
      <c r="C2659" s="12">
        <f t="shared" si="188"/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31">
        <f t="shared" si="187"/>
        <v>0</v>
      </c>
    </row>
    <row r="2660" spans="1:15" ht="20.25" customHeight="1" hidden="1">
      <c r="A2660" s="37"/>
      <c r="B2660" s="17"/>
      <c r="C2660" s="12">
        <f t="shared" si="188"/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31">
        <f t="shared" si="187"/>
        <v>0</v>
      </c>
    </row>
    <row r="2661" spans="1:15" ht="20.25" customHeight="1" hidden="1">
      <c r="A2661" s="37"/>
      <c r="B2661" s="17"/>
      <c r="C2661" s="12">
        <f t="shared" si="188"/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31">
        <f t="shared" si="187"/>
        <v>0</v>
      </c>
    </row>
    <row r="2662" spans="1:15" ht="20.25" customHeight="1" hidden="1">
      <c r="A2662" s="37"/>
      <c r="B2662" s="17"/>
      <c r="C2662" s="12">
        <f t="shared" si="188"/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31">
        <f t="shared" si="187"/>
        <v>0</v>
      </c>
    </row>
    <row r="2663" spans="1:15" ht="20.25" customHeight="1" hidden="1">
      <c r="A2663" s="37"/>
      <c r="B2663" s="17"/>
      <c r="C2663" s="12">
        <f t="shared" si="188"/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31">
        <f t="shared" si="187"/>
        <v>0</v>
      </c>
    </row>
    <row r="2664" spans="1:15" ht="20.25" customHeight="1" hidden="1">
      <c r="A2664" s="37"/>
      <c r="B2664" s="17"/>
      <c r="C2664" s="12">
        <f t="shared" si="188"/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31">
        <f t="shared" si="187"/>
        <v>0</v>
      </c>
    </row>
    <row r="2665" spans="1:15" ht="20.25" customHeight="1" hidden="1">
      <c r="A2665" s="37"/>
      <c r="B2665" s="17"/>
      <c r="C2665" s="12">
        <f t="shared" si="188"/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31">
        <f t="shared" si="187"/>
        <v>0</v>
      </c>
    </row>
    <row r="2666" spans="1:15" ht="20.25" customHeight="1" hidden="1">
      <c r="A2666" s="37"/>
      <c r="B2666" s="17"/>
      <c r="C2666" s="12">
        <f t="shared" si="188"/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31">
        <f t="shared" si="187"/>
        <v>0</v>
      </c>
    </row>
    <row r="2667" spans="1:15" ht="20.25" customHeight="1" hidden="1">
      <c r="A2667" s="37"/>
      <c r="B2667" s="17"/>
      <c r="C2667" s="12">
        <f t="shared" si="188"/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31">
        <f t="shared" si="187"/>
        <v>0</v>
      </c>
    </row>
    <row r="2668" spans="1:15" ht="20.25" customHeight="1" hidden="1">
      <c r="A2668" s="37"/>
      <c r="B2668" s="17"/>
      <c r="C2668" s="12">
        <f t="shared" si="188"/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31">
        <f t="shared" si="187"/>
        <v>0</v>
      </c>
    </row>
    <row r="2669" spans="1:15" ht="20.25" customHeight="1" hidden="1">
      <c r="A2669" s="37"/>
      <c r="B2669" s="17"/>
      <c r="C2669" s="12">
        <f t="shared" si="188"/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31">
        <f t="shared" si="187"/>
        <v>0</v>
      </c>
    </row>
    <row r="2670" spans="1:15" ht="20.25" customHeight="1" hidden="1">
      <c r="A2670" s="37"/>
      <c r="B2670" s="17"/>
      <c r="C2670" s="12">
        <f t="shared" si="188"/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31">
        <f t="shared" si="187"/>
        <v>0</v>
      </c>
    </row>
    <row r="2671" spans="1:15" ht="20.25" customHeight="1" hidden="1">
      <c r="A2671" s="37"/>
      <c r="B2671" s="17"/>
      <c r="C2671" s="12">
        <f t="shared" si="188"/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31">
        <f t="shared" si="187"/>
        <v>0</v>
      </c>
    </row>
    <row r="2672" spans="1:15" ht="20.25" customHeight="1" hidden="1">
      <c r="A2672" s="37"/>
      <c r="B2672" s="17"/>
      <c r="C2672" s="13">
        <f t="shared" si="188"/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31">
        <f t="shared" si="187"/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31">
        <f>IF(OR(LEFT(I2673,1)="A"),$C$2673&amp;" (K.A)",IF(OR(LEFT(I2673,1)="B"),$C$2673&amp;" (K.B)",0))</f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31">
        <f aca="true" t="shared" si="189" ref="O2674:O2693">IF(OR(LEFT(I2674,1)="A"),$C$2673&amp;" (K.A)",IF(OR(LEFT(I2674,1)="B"),$C$2673&amp;" (K.B)",0))</f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31">
        <f t="shared" si="189"/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31">
        <f t="shared" si="189"/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31">
        <f t="shared" si="189"/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31">
        <f t="shared" si="189"/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31">
        <f t="shared" si="189"/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31">
        <f t="shared" si="189"/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31">
        <f t="shared" si="189"/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31">
        <f t="shared" si="189"/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31">
        <f t="shared" si="189"/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31">
        <f t="shared" si="189"/>
        <v>0</v>
      </c>
    </row>
    <row r="2685" spans="1:15" ht="20.25" customHeight="1" hidden="1">
      <c r="A2685" s="37"/>
      <c r="B2685" s="17"/>
      <c r="C2685" s="12">
        <f aca="true" t="shared" si="190" ref="C2685:C2693">C2684+1</f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31">
        <f t="shared" si="189"/>
        <v>0</v>
      </c>
    </row>
    <row r="2686" spans="1:15" ht="20.25" customHeight="1" hidden="1">
      <c r="A2686" s="37"/>
      <c r="B2686" s="17"/>
      <c r="C2686" s="12">
        <f t="shared" si="190"/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31">
        <f t="shared" si="189"/>
        <v>0</v>
      </c>
    </row>
    <row r="2687" spans="1:15" ht="20.25" customHeight="1" hidden="1">
      <c r="A2687" s="37"/>
      <c r="B2687" s="17"/>
      <c r="C2687" s="12">
        <f t="shared" si="190"/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31">
        <f t="shared" si="189"/>
        <v>0</v>
      </c>
    </row>
    <row r="2688" spans="1:15" ht="20.25" customHeight="1" hidden="1">
      <c r="A2688" s="37"/>
      <c r="B2688" s="17"/>
      <c r="C2688" s="12">
        <f t="shared" si="190"/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31">
        <f t="shared" si="189"/>
        <v>0</v>
      </c>
    </row>
    <row r="2689" spans="1:15" ht="20.25" customHeight="1" hidden="1">
      <c r="A2689" s="37"/>
      <c r="B2689" s="17"/>
      <c r="C2689" s="12">
        <f t="shared" si="190"/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31">
        <f t="shared" si="189"/>
        <v>0</v>
      </c>
    </row>
    <row r="2690" spans="1:15" ht="20.25" customHeight="1" hidden="1">
      <c r="A2690" s="37"/>
      <c r="B2690" s="17"/>
      <c r="C2690" s="12">
        <f t="shared" si="190"/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31">
        <f t="shared" si="189"/>
        <v>0</v>
      </c>
    </row>
    <row r="2691" spans="1:15" ht="20.25" customHeight="1" hidden="1">
      <c r="A2691" s="37"/>
      <c r="B2691" s="17"/>
      <c r="C2691" s="12">
        <f t="shared" si="190"/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31">
        <f t="shared" si="189"/>
        <v>0</v>
      </c>
    </row>
    <row r="2692" spans="1:15" ht="20.25" customHeight="1" hidden="1">
      <c r="A2692" s="37"/>
      <c r="B2692" s="17"/>
      <c r="C2692" s="12">
        <f t="shared" si="190"/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31">
        <f t="shared" si="189"/>
        <v>0</v>
      </c>
    </row>
    <row r="2693" spans="1:15" ht="19.5" customHeight="1" hidden="1">
      <c r="A2693" s="38"/>
      <c r="B2693" s="18"/>
      <c r="C2693" s="12">
        <f t="shared" si="190"/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31">
        <f t="shared" si="189"/>
        <v>0</v>
      </c>
    </row>
    <row r="2694" spans="1:15" ht="20.25" customHeight="1">
      <c r="A2694" s="36" t="s">
        <v>21</v>
      </c>
      <c r="B2694" s="8">
        <f>B2588+1</f>
        <v>42496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31">
        <f>IF(OR(LEFT(I2694,1)="A"),$C$2695&amp;" (K.A)",IF(OR(LEFT(I2694,1)="B"),$C$2695&amp;" (K.B)",0))</f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31">
        <f aca="true" t="shared" si="191" ref="O2695:O2715">IF(OR(LEFT(I2695,1)="A"),$C$2695&amp;" (K.A)",IF(OR(LEFT(I2695,1)="B"),$C$2695&amp;" (K.B)",0))</f>
        <v>0</v>
      </c>
    </row>
    <row r="2696" spans="1:15" ht="20.25" customHeight="1">
      <c r="A2696" s="37"/>
      <c r="B2696" s="9"/>
      <c r="C2696" s="6">
        <v>1</v>
      </c>
      <c r="D2696" s="23"/>
      <c r="E2696" s="16"/>
      <c r="F2696" s="23"/>
      <c r="G2696" s="23"/>
      <c r="H2696" s="23"/>
      <c r="I2696" s="23"/>
      <c r="J2696" s="24"/>
      <c r="K2696" s="25"/>
      <c r="L2696" s="25"/>
      <c r="M2696" s="26"/>
      <c r="N2696" s="23"/>
      <c r="O2696" s="331">
        <f t="shared" si="191"/>
        <v>0</v>
      </c>
    </row>
    <row r="2697" spans="1:15" ht="20.25" customHeight="1" hidden="1">
      <c r="A2697" s="37"/>
      <c r="B2697" s="9"/>
      <c r="C2697" s="12">
        <v>2</v>
      </c>
      <c r="D2697" s="23"/>
      <c r="E2697" s="31"/>
      <c r="F2697" s="23"/>
      <c r="G2697" s="23"/>
      <c r="H2697" s="23"/>
      <c r="I2697" s="23"/>
      <c r="J2697" s="24"/>
      <c r="K2697" s="25"/>
      <c r="L2697" s="25"/>
      <c r="M2697" s="26"/>
      <c r="N2697" s="23"/>
      <c r="O2697" s="331">
        <f t="shared" si="191"/>
        <v>0</v>
      </c>
    </row>
    <row r="2698" spans="1:15" ht="20.25" customHeight="1" hidden="1">
      <c r="A2698" s="37"/>
      <c r="B2698" s="9"/>
      <c r="C2698" s="12">
        <v>3</v>
      </c>
      <c r="D2698" s="23"/>
      <c r="E2698" s="31"/>
      <c r="F2698" s="23"/>
      <c r="G2698" s="23"/>
      <c r="H2698" s="23"/>
      <c r="I2698" s="23"/>
      <c r="J2698" s="24"/>
      <c r="K2698" s="25"/>
      <c r="L2698" s="25"/>
      <c r="M2698" s="26"/>
      <c r="N2698" s="23"/>
      <c r="O2698" s="331">
        <f t="shared" si="191"/>
        <v>0</v>
      </c>
    </row>
    <row r="2699" spans="1:15" ht="20.25" customHeight="1" hidden="1">
      <c r="A2699" s="37"/>
      <c r="B2699" s="9"/>
      <c r="C2699" s="12"/>
      <c r="D2699" s="23"/>
      <c r="E2699" s="31"/>
      <c r="F2699" s="23"/>
      <c r="G2699" s="23"/>
      <c r="H2699" s="23"/>
      <c r="I2699" s="330"/>
      <c r="J2699" s="24"/>
      <c r="K2699" s="25"/>
      <c r="L2699" s="25"/>
      <c r="M2699" s="26"/>
      <c r="N2699" s="23"/>
      <c r="O2699" s="331">
        <f t="shared" si="191"/>
        <v>0</v>
      </c>
    </row>
    <row r="2700" spans="1:15" ht="20.25" customHeight="1" hidden="1">
      <c r="A2700" s="37"/>
      <c r="B2700" s="9"/>
      <c r="C2700" s="12"/>
      <c r="D2700" s="23"/>
      <c r="E2700" s="16"/>
      <c r="F2700" s="23"/>
      <c r="G2700" s="23"/>
      <c r="H2700" s="23"/>
      <c r="I2700" s="330"/>
      <c r="J2700" s="24"/>
      <c r="K2700" s="25"/>
      <c r="L2700" s="25"/>
      <c r="M2700" s="26"/>
      <c r="N2700" s="23"/>
      <c r="O2700" s="331">
        <f t="shared" si="191"/>
        <v>0</v>
      </c>
    </row>
    <row r="2701" spans="1:15" ht="20.25" customHeight="1" hidden="1">
      <c r="A2701" s="37"/>
      <c r="B2701" s="9"/>
      <c r="C2701" s="12"/>
      <c r="D2701" s="316"/>
      <c r="E2701" s="31"/>
      <c r="F2701" s="23"/>
      <c r="G2701" s="23"/>
      <c r="H2701" s="31"/>
      <c r="I2701" s="23"/>
      <c r="J2701" s="28"/>
      <c r="K2701" s="29"/>
      <c r="L2701" s="29"/>
      <c r="M2701" s="30"/>
      <c r="N2701" s="23"/>
      <c r="O2701" s="331">
        <f t="shared" si="191"/>
        <v>0</v>
      </c>
    </row>
    <row r="2702" spans="1:15" ht="20.25" customHeight="1" hidden="1">
      <c r="A2702" s="37"/>
      <c r="B2702" s="9"/>
      <c r="C2702" s="12"/>
      <c r="D2702" s="316"/>
      <c r="E2702" s="31"/>
      <c r="F2702" s="23"/>
      <c r="G2702" s="23"/>
      <c r="H2702" s="31"/>
      <c r="I2702" s="330"/>
      <c r="J2702" s="24"/>
      <c r="K2702" s="25"/>
      <c r="L2702" s="25"/>
      <c r="M2702" s="26"/>
      <c r="N2702" s="23"/>
      <c r="O2702" s="331">
        <f t="shared" si="191"/>
        <v>0</v>
      </c>
    </row>
    <row r="2703" spans="1:15" ht="20.25" customHeight="1" hidden="1">
      <c r="A2703" s="37"/>
      <c r="B2703" s="9"/>
      <c r="C2703" s="12"/>
      <c r="D2703" s="23"/>
      <c r="E2703" s="31"/>
      <c r="F2703" s="23"/>
      <c r="G2703" s="23"/>
      <c r="H2703" s="31"/>
      <c r="I2703" s="23"/>
      <c r="J2703" s="24"/>
      <c r="K2703" s="25"/>
      <c r="L2703" s="25"/>
      <c r="M2703" s="26"/>
      <c r="N2703" s="23"/>
      <c r="O2703" s="331">
        <f t="shared" si="191"/>
        <v>0</v>
      </c>
    </row>
    <row r="2704" spans="1:15" ht="20.25" customHeight="1" hidden="1">
      <c r="A2704" s="37"/>
      <c r="B2704" s="17"/>
      <c r="C2704" s="12"/>
      <c r="D2704" s="316"/>
      <c r="E2704" s="31"/>
      <c r="F2704" s="23"/>
      <c r="G2704" s="23"/>
      <c r="H2704" s="31"/>
      <c r="I2704" s="23"/>
      <c r="J2704" s="24"/>
      <c r="K2704" s="25"/>
      <c r="L2704" s="25"/>
      <c r="M2704" s="26"/>
      <c r="N2704" s="23"/>
      <c r="O2704" s="331">
        <f t="shared" si="191"/>
        <v>0</v>
      </c>
    </row>
    <row r="2705" spans="1:15" ht="20.25" customHeight="1" hidden="1">
      <c r="A2705" s="37"/>
      <c r="B2705" s="17"/>
      <c r="C2705" s="12"/>
      <c r="D2705" s="316"/>
      <c r="E2705" s="31"/>
      <c r="F2705" s="23"/>
      <c r="G2705" s="23"/>
      <c r="H2705" s="31"/>
      <c r="I2705" s="23"/>
      <c r="J2705" s="24"/>
      <c r="K2705" s="25"/>
      <c r="L2705" s="25"/>
      <c r="M2705" s="26"/>
      <c r="N2705" s="23"/>
      <c r="O2705" s="331">
        <f t="shared" si="191"/>
        <v>0</v>
      </c>
    </row>
    <row r="2706" spans="1:15" ht="20.25" customHeight="1" hidden="1">
      <c r="A2706" s="37"/>
      <c r="B2706" s="17"/>
      <c r="C2706" s="12"/>
      <c r="D2706" s="23"/>
      <c r="E2706" s="31"/>
      <c r="F2706" s="23"/>
      <c r="G2706" s="23"/>
      <c r="H2706" s="23"/>
      <c r="I2706" s="23"/>
      <c r="J2706" s="24"/>
      <c r="K2706" s="25"/>
      <c r="L2706" s="25"/>
      <c r="M2706" s="26"/>
      <c r="N2706" s="23"/>
      <c r="O2706" s="331">
        <f t="shared" si="191"/>
        <v>0</v>
      </c>
    </row>
    <row r="2707" spans="1:15" ht="20.25" customHeight="1" hidden="1">
      <c r="A2707" s="37"/>
      <c r="B2707" s="17"/>
      <c r="C2707" s="12"/>
      <c r="D2707" s="23"/>
      <c r="E2707" s="31"/>
      <c r="F2707" s="23"/>
      <c r="G2707" s="23"/>
      <c r="H2707" s="23"/>
      <c r="I2707" s="23"/>
      <c r="J2707" s="24"/>
      <c r="K2707" s="25"/>
      <c r="L2707" s="25"/>
      <c r="M2707" s="26"/>
      <c r="N2707" s="23"/>
      <c r="O2707" s="331">
        <f t="shared" si="191"/>
        <v>0</v>
      </c>
    </row>
    <row r="2708" spans="1:15" ht="20.25" customHeight="1" hidden="1">
      <c r="A2708" s="37"/>
      <c r="B2708" s="17"/>
      <c r="C2708" s="12"/>
      <c r="D2708" s="23"/>
      <c r="E2708" s="31"/>
      <c r="F2708" s="23"/>
      <c r="G2708" s="23"/>
      <c r="H2708" s="23"/>
      <c r="I2708" s="23"/>
      <c r="J2708" s="24"/>
      <c r="K2708" s="25"/>
      <c r="L2708" s="25"/>
      <c r="M2708" s="26"/>
      <c r="N2708" s="23"/>
      <c r="O2708" s="331">
        <f t="shared" si="191"/>
        <v>0</v>
      </c>
    </row>
    <row r="2709" spans="1:15" ht="20.25" customHeight="1" hidden="1">
      <c r="A2709" s="37"/>
      <c r="B2709" s="17"/>
      <c r="C2709" s="12"/>
      <c r="D2709" s="23"/>
      <c r="E2709" s="31"/>
      <c r="F2709" s="23"/>
      <c r="G2709" s="23"/>
      <c r="H2709" s="23"/>
      <c r="I2709" s="23"/>
      <c r="J2709" s="24"/>
      <c r="K2709" s="25"/>
      <c r="L2709" s="25"/>
      <c r="M2709" s="26"/>
      <c r="N2709" s="23"/>
      <c r="O2709" s="331">
        <f t="shared" si="191"/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23"/>
      <c r="I2710" s="23"/>
      <c r="J2710" s="24"/>
      <c r="K2710" s="25"/>
      <c r="L2710" s="25"/>
      <c r="M2710" s="26"/>
      <c r="N2710" s="23"/>
      <c r="O2710" s="331">
        <f t="shared" si="191"/>
        <v>0</v>
      </c>
    </row>
    <row r="2711" spans="1:15" ht="20.25" customHeight="1" hidden="1">
      <c r="A2711" s="37"/>
      <c r="B2711" s="17"/>
      <c r="C2711" s="12"/>
      <c r="D2711" s="23"/>
      <c r="E2711" s="16"/>
      <c r="F2711" s="23"/>
      <c r="G2711" s="23"/>
      <c r="H2711" s="23"/>
      <c r="I2711" s="23"/>
      <c r="J2711" s="24"/>
      <c r="K2711" s="25"/>
      <c r="L2711" s="25"/>
      <c r="M2711" s="26"/>
      <c r="N2711" s="23"/>
      <c r="O2711" s="331">
        <f t="shared" si="191"/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23"/>
      <c r="I2712" s="23"/>
      <c r="J2712" s="24"/>
      <c r="K2712" s="25"/>
      <c r="L2712" s="25"/>
      <c r="M2712" s="26"/>
      <c r="N2712" s="23"/>
      <c r="O2712" s="331">
        <f t="shared" si="191"/>
        <v>0</v>
      </c>
    </row>
    <row r="2713" spans="1:15" ht="20.25" customHeight="1" hidden="1">
      <c r="A2713" s="37"/>
      <c r="B2713" s="17"/>
      <c r="C2713" s="12"/>
      <c r="D2713" s="23"/>
      <c r="E2713" s="31"/>
      <c r="F2713" s="23"/>
      <c r="G2713" s="23"/>
      <c r="H2713" s="23"/>
      <c r="I2713" s="23"/>
      <c r="J2713" s="24"/>
      <c r="K2713" s="25"/>
      <c r="L2713" s="25"/>
      <c r="M2713" s="26"/>
      <c r="N2713" s="23"/>
      <c r="O2713" s="331">
        <f t="shared" si="191"/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23"/>
      <c r="J2714" s="24"/>
      <c r="K2714" s="25"/>
      <c r="L2714" s="25"/>
      <c r="M2714" s="26"/>
      <c r="N2714" s="23"/>
      <c r="O2714" s="331">
        <f t="shared" si="191"/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27"/>
      <c r="J2715" s="28"/>
      <c r="K2715" s="29"/>
      <c r="L2715" s="29"/>
      <c r="M2715" s="30"/>
      <c r="N2715" s="27"/>
      <c r="O2715" s="331">
        <f t="shared" si="191"/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31">
        <f>IF(OR(LEFT(I2716,1)="A"),$C$2716&amp;" (K.A)",IF(OR(LEFT(I2716,1)="B"),$C$2716&amp;" (K.B)",0))</f>
        <v>0</v>
      </c>
    </row>
    <row r="2717" spans="1:15" ht="20.25" customHeight="1" hidden="1">
      <c r="A2717" s="37"/>
      <c r="B2717" s="17"/>
      <c r="C2717" s="12">
        <v>1</v>
      </c>
      <c r="D2717" s="23"/>
      <c r="E2717" s="31"/>
      <c r="F2717" s="23"/>
      <c r="G2717" s="23"/>
      <c r="H2717" s="23"/>
      <c r="I2717" s="23"/>
      <c r="J2717" s="24"/>
      <c r="K2717" s="25"/>
      <c r="L2717" s="25"/>
      <c r="M2717" s="26"/>
      <c r="N2717" s="23"/>
      <c r="O2717" s="331">
        <f aca="true" t="shared" si="192" ref="O2717:O2736">IF(OR(LEFT(I2717,1)="A"),$C$2716&amp;" (K.A)",IF(OR(LEFT(I2717,1)="B"),$C$2716&amp;" (K.B)",0))</f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23"/>
      <c r="I2718" s="23"/>
      <c r="J2718" s="24"/>
      <c r="K2718" s="25"/>
      <c r="L2718" s="25"/>
      <c r="M2718" s="26"/>
      <c r="N2718" s="23"/>
      <c r="O2718" s="331">
        <f t="shared" si="192"/>
        <v>0</v>
      </c>
    </row>
    <row r="2719" spans="1:15" ht="20.25" customHeight="1" hidden="1">
      <c r="A2719" s="37"/>
      <c r="B2719" s="17"/>
      <c r="C2719" s="12"/>
      <c r="D2719" s="23"/>
      <c r="E2719" s="31"/>
      <c r="F2719" s="23"/>
      <c r="G2719" s="23"/>
      <c r="H2719" s="23"/>
      <c r="I2719" s="23"/>
      <c r="J2719" s="24"/>
      <c r="K2719" s="25"/>
      <c r="L2719" s="25"/>
      <c r="M2719" s="26"/>
      <c r="N2719" s="23"/>
      <c r="O2719" s="331">
        <f t="shared" si="192"/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23"/>
      <c r="I2720" s="23"/>
      <c r="J2720" s="24"/>
      <c r="K2720" s="25"/>
      <c r="L2720" s="25"/>
      <c r="M2720" s="26"/>
      <c r="N2720" s="23"/>
      <c r="O2720" s="331">
        <f t="shared" si="192"/>
        <v>0</v>
      </c>
    </row>
    <row r="2721" spans="1:15" ht="20.25" customHeight="1" hidden="1">
      <c r="A2721" s="37"/>
      <c r="B2721" s="17"/>
      <c r="C2721" s="12"/>
      <c r="D2721" s="23"/>
      <c r="E2721" s="31"/>
      <c r="F2721" s="23"/>
      <c r="G2721" s="23"/>
      <c r="H2721" s="23"/>
      <c r="I2721" s="23"/>
      <c r="J2721" s="24"/>
      <c r="K2721" s="25"/>
      <c r="L2721" s="25"/>
      <c r="M2721" s="26"/>
      <c r="N2721" s="23"/>
      <c r="O2721" s="331">
        <f t="shared" si="192"/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23"/>
      <c r="I2722" s="23"/>
      <c r="J2722" s="24"/>
      <c r="K2722" s="25"/>
      <c r="L2722" s="25"/>
      <c r="M2722" s="26"/>
      <c r="N2722" s="23"/>
      <c r="O2722" s="331">
        <f t="shared" si="192"/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23"/>
      <c r="I2723" s="23"/>
      <c r="J2723" s="24"/>
      <c r="K2723" s="25"/>
      <c r="L2723" s="25"/>
      <c r="M2723" s="26"/>
      <c r="N2723" s="23"/>
      <c r="O2723" s="331">
        <f t="shared" si="192"/>
        <v>0</v>
      </c>
    </row>
    <row r="2724" spans="1:15" ht="20.25" customHeight="1" hidden="1">
      <c r="A2724" s="37"/>
      <c r="B2724" s="17"/>
      <c r="C2724" s="12">
        <v>2</v>
      </c>
      <c r="D2724" s="23"/>
      <c r="E2724" s="31"/>
      <c r="F2724" s="23"/>
      <c r="G2724" s="23"/>
      <c r="H2724" s="23"/>
      <c r="I2724" s="23"/>
      <c r="J2724" s="24"/>
      <c r="K2724" s="25"/>
      <c r="L2724" s="25"/>
      <c r="M2724" s="26"/>
      <c r="N2724" s="23"/>
      <c r="O2724" s="331">
        <f t="shared" si="192"/>
        <v>0</v>
      </c>
    </row>
    <row r="2725" spans="1:15" ht="20.25" customHeight="1" hidden="1">
      <c r="A2725" s="37"/>
      <c r="B2725" s="17"/>
      <c r="C2725" s="12">
        <v>3</v>
      </c>
      <c r="D2725" s="23"/>
      <c r="E2725" s="31"/>
      <c r="F2725" s="23"/>
      <c r="G2725" s="23"/>
      <c r="H2725" s="23"/>
      <c r="I2725" s="23"/>
      <c r="J2725" s="24"/>
      <c r="K2725" s="25"/>
      <c r="L2725" s="25"/>
      <c r="M2725" s="26"/>
      <c r="N2725" s="23"/>
      <c r="O2725" s="331">
        <f t="shared" si="192"/>
        <v>0</v>
      </c>
    </row>
    <row r="2726" spans="1:15" ht="20.25" customHeight="1" hidden="1">
      <c r="A2726" s="37"/>
      <c r="B2726" s="17"/>
      <c r="C2726" s="12"/>
      <c r="D2726" s="23"/>
      <c r="E2726" s="31"/>
      <c r="F2726" s="23"/>
      <c r="G2726" s="23"/>
      <c r="H2726" s="23"/>
      <c r="I2726" s="23"/>
      <c r="J2726" s="24"/>
      <c r="K2726" s="25"/>
      <c r="L2726" s="25"/>
      <c r="M2726" s="26"/>
      <c r="N2726" s="23"/>
      <c r="O2726" s="331">
        <f t="shared" si="192"/>
        <v>0</v>
      </c>
    </row>
    <row r="2727" spans="1:15" ht="20.25" customHeight="1" hidden="1">
      <c r="A2727" s="37"/>
      <c r="B2727" s="17"/>
      <c r="C2727" s="12"/>
      <c r="D2727" s="23"/>
      <c r="E2727" s="31"/>
      <c r="F2727" s="23"/>
      <c r="G2727" s="23"/>
      <c r="H2727" s="23"/>
      <c r="I2727" s="23"/>
      <c r="J2727" s="24"/>
      <c r="K2727" s="25"/>
      <c r="L2727" s="25"/>
      <c r="M2727" s="26"/>
      <c r="N2727" s="23"/>
      <c r="O2727" s="331">
        <f t="shared" si="192"/>
        <v>0</v>
      </c>
    </row>
    <row r="2728" spans="1:15" ht="20.25" customHeight="1" hidden="1">
      <c r="A2728" s="37"/>
      <c r="B2728" s="17"/>
      <c r="C2728" s="12"/>
      <c r="D2728" s="23"/>
      <c r="E2728" s="31"/>
      <c r="F2728" s="23"/>
      <c r="G2728" s="23"/>
      <c r="H2728" s="23"/>
      <c r="I2728" s="23"/>
      <c r="J2728" s="24"/>
      <c r="K2728" s="25"/>
      <c r="L2728" s="25"/>
      <c r="M2728" s="26"/>
      <c r="N2728" s="23"/>
      <c r="O2728" s="331">
        <f t="shared" si="192"/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23"/>
      <c r="J2729" s="24"/>
      <c r="K2729" s="25"/>
      <c r="L2729" s="25"/>
      <c r="M2729" s="26"/>
      <c r="N2729" s="23"/>
      <c r="O2729" s="331">
        <f t="shared" si="192"/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23"/>
      <c r="J2730" s="24"/>
      <c r="K2730" s="25"/>
      <c r="L2730" s="25"/>
      <c r="M2730" s="26"/>
      <c r="N2730" s="23"/>
      <c r="O2730" s="331">
        <f t="shared" si="192"/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23"/>
      <c r="J2731" s="24"/>
      <c r="K2731" s="25"/>
      <c r="L2731" s="25"/>
      <c r="M2731" s="26"/>
      <c r="N2731" s="23"/>
      <c r="O2731" s="331">
        <f t="shared" si="192"/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31">
        <f t="shared" si="192"/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31">
        <f t="shared" si="192"/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31">
        <f t="shared" si="192"/>
        <v>0</v>
      </c>
    </row>
    <row r="2735" spans="1:15" ht="20.25" customHeight="1" hidden="1">
      <c r="A2735" s="37"/>
      <c r="B2735" s="17"/>
      <c r="C2735" s="12">
        <f>+C2734+1</f>
        <v>1</v>
      </c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31">
        <f t="shared" si="192"/>
        <v>0</v>
      </c>
    </row>
    <row r="2736" spans="1:15" ht="20.25" customHeight="1" hidden="1">
      <c r="A2736" s="37"/>
      <c r="B2736" s="17"/>
      <c r="C2736" s="12">
        <f>+C2735+1</f>
        <v>2</v>
      </c>
      <c r="D2736" s="23"/>
      <c r="E2736" s="31"/>
      <c r="F2736" s="23"/>
      <c r="G2736" s="23"/>
      <c r="H2736" s="23"/>
      <c r="I2736" s="23"/>
      <c r="J2736" s="24"/>
      <c r="K2736" s="25"/>
      <c r="L2736" s="25"/>
      <c r="M2736" s="26"/>
      <c r="N2736" s="23"/>
      <c r="O2736" s="331">
        <f t="shared" si="192"/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31">
        <f>IF(OR(LEFT(I2737,1)="A"),$C$2737&amp;" (K.A)",IF(OR(LEFT(I2737,1)="B"),$C$2737&amp;" (K.B)",0))</f>
        <v>0</v>
      </c>
    </row>
    <row r="2738" spans="1:15" ht="20.25" customHeight="1" hidden="1">
      <c r="A2738" s="37"/>
      <c r="B2738" s="17"/>
      <c r="C2738" s="12">
        <v>1</v>
      </c>
      <c r="D2738" s="23"/>
      <c r="E2738" s="31"/>
      <c r="F2738" s="23"/>
      <c r="G2738" s="23"/>
      <c r="H2738" s="23"/>
      <c r="I2738" s="23"/>
      <c r="J2738" s="24"/>
      <c r="K2738" s="25"/>
      <c r="L2738" s="25"/>
      <c r="M2738" s="26"/>
      <c r="N2738" s="23"/>
      <c r="O2738" s="331">
        <f aca="true" t="shared" si="193" ref="O2738:O2757">IF(OR(LEFT(I2738,1)="A"),$C$2737&amp;" (K.A)",IF(OR(LEFT(I2738,1)="B"),$C$2737&amp;" (K.B)",0))</f>
        <v>0</v>
      </c>
    </row>
    <row r="2739" spans="1:15" ht="20.25" customHeight="1" hidden="1">
      <c r="A2739" s="37"/>
      <c r="B2739" s="17"/>
      <c r="C2739" s="12"/>
      <c r="D2739" s="23"/>
      <c r="E2739" s="31"/>
      <c r="F2739" s="23"/>
      <c r="G2739" s="23"/>
      <c r="H2739" s="23"/>
      <c r="I2739" s="23"/>
      <c r="J2739" s="24"/>
      <c r="K2739" s="25"/>
      <c r="L2739" s="25"/>
      <c r="M2739" s="26"/>
      <c r="N2739" s="23"/>
      <c r="O2739" s="331">
        <f t="shared" si="193"/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23"/>
      <c r="J2740" s="24"/>
      <c r="K2740" s="25"/>
      <c r="L2740" s="25"/>
      <c r="M2740" s="26"/>
      <c r="N2740" s="23"/>
      <c r="O2740" s="331">
        <f t="shared" si="193"/>
        <v>0</v>
      </c>
    </row>
    <row r="2741" spans="1:15" ht="20.25" customHeight="1" hidden="1">
      <c r="A2741" s="37"/>
      <c r="B2741" s="17"/>
      <c r="C2741" s="12"/>
      <c r="D2741" s="23"/>
      <c r="E2741" s="16"/>
      <c r="F2741" s="23"/>
      <c r="G2741" s="23"/>
      <c r="H2741" s="23"/>
      <c r="I2741" s="23"/>
      <c r="J2741" s="24"/>
      <c r="K2741" s="25"/>
      <c r="L2741" s="25"/>
      <c r="M2741" s="26"/>
      <c r="N2741" s="23"/>
      <c r="O2741" s="331">
        <f t="shared" si="193"/>
        <v>0</v>
      </c>
    </row>
    <row r="2742" spans="1:15" ht="20.25" customHeight="1" hidden="1">
      <c r="A2742" s="37"/>
      <c r="B2742" s="17"/>
      <c r="C2742" s="12"/>
      <c r="D2742" s="23"/>
      <c r="E2742" s="16"/>
      <c r="F2742" s="23"/>
      <c r="G2742" s="23"/>
      <c r="H2742" s="23"/>
      <c r="I2742" s="27"/>
      <c r="J2742" s="24"/>
      <c r="K2742" s="25"/>
      <c r="L2742" s="25"/>
      <c r="M2742" s="26"/>
      <c r="N2742" s="27"/>
      <c r="O2742" s="331">
        <f t="shared" si="193"/>
        <v>0</v>
      </c>
    </row>
    <row r="2743" spans="1:15" ht="20.25" customHeight="1" hidden="1">
      <c r="A2743" s="37"/>
      <c r="B2743" s="17"/>
      <c r="C2743" s="12"/>
      <c r="D2743" s="23"/>
      <c r="E2743" s="31"/>
      <c r="F2743" s="23"/>
      <c r="G2743" s="23"/>
      <c r="H2743" s="23"/>
      <c r="I2743" s="23"/>
      <c r="J2743" s="24"/>
      <c r="K2743" s="25"/>
      <c r="L2743" s="25"/>
      <c r="M2743" s="26"/>
      <c r="N2743" s="23"/>
      <c r="O2743" s="331">
        <f t="shared" si="193"/>
        <v>0</v>
      </c>
    </row>
    <row r="2744" spans="1:15" ht="20.25" customHeight="1" hidden="1">
      <c r="A2744" s="37"/>
      <c r="B2744" s="17"/>
      <c r="C2744" s="12">
        <v>2</v>
      </c>
      <c r="D2744" s="23"/>
      <c r="E2744" s="31"/>
      <c r="F2744" s="23"/>
      <c r="G2744" s="23"/>
      <c r="H2744" s="23"/>
      <c r="I2744" s="23"/>
      <c r="J2744" s="24"/>
      <c r="K2744" s="25"/>
      <c r="L2744" s="25"/>
      <c r="M2744" s="26"/>
      <c r="N2744" s="23"/>
      <c r="O2744" s="331">
        <f t="shared" si="193"/>
        <v>0</v>
      </c>
    </row>
    <row r="2745" spans="1:15" ht="20.25" customHeight="1" hidden="1">
      <c r="A2745" s="37"/>
      <c r="B2745" s="17"/>
      <c r="C2745" s="12">
        <v>3</v>
      </c>
      <c r="D2745" s="23"/>
      <c r="E2745" s="31"/>
      <c r="F2745" s="23"/>
      <c r="G2745" s="23"/>
      <c r="H2745" s="23"/>
      <c r="I2745" s="23"/>
      <c r="J2745" s="24"/>
      <c r="K2745" s="25"/>
      <c r="L2745" s="25"/>
      <c r="M2745" s="26"/>
      <c r="N2745" s="23"/>
      <c r="O2745" s="331">
        <f t="shared" si="193"/>
        <v>0</v>
      </c>
    </row>
    <row r="2746" spans="1:15" ht="20.25" customHeight="1" hidden="1">
      <c r="A2746" s="37"/>
      <c r="B2746" s="17"/>
      <c r="C2746" s="12"/>
      <c r="D2746" s="23"/>
      <c r="E2746" s="31"/>
      <c r="F2746" s="23"/>
      <c r="G2746" s="23"/>
      <c r="H2746" s="23"/>
      <c r="I2746" s="23"/>
      <c r="J2746" s="24"/>
      <c r="K2746" s="25"/>
      <c r="L2746" s="25"/>
      <c r="M2746" s="26"/>
      <c r="N2746" s="23"/>
      <c r="O2746" s="331">
        <f t="shared" si="193"/>
        <v>0</v>
      </c>
    </row>
    <row r="2747" spans="1:15" ht="20.25" customHeight="1" hidden="1">
      <c r="A2747" s="37"/>
      <c r="B2747" s="17"/>
      <c r="C2747" s="12">
        <v>4</v>
      </c>
      <c r="D2747" s="23"/>
      <c r="E2747" s="31"/>
      <c r="F2747" s="23"/>
      <c r="G2747" s="23"/>
      <c r="H2747" s="23"/>
      <c r="I2747" s="23"/>
      <c r="J2747" s="24"/>
      <c r="K2747" s="25"/>
      <c r="L2747" s="25"/>
      <c r="M2747" s="26"/>
      <c r="N2747" s="23"/>
      <c r="O2747" s="331">
        <f t="shared" si="193"/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25"/>
      <c r="M2748" s="26"/>
      <c r="N2748" s="23"/>
      <c r="O2748" s="331">
        <f t="shared" si="193"/>
        <v>0</v>
      </c>
    </row>
    <row r="2749" spans="1:15" ht="20.25" customHeight="1" hidden="1">
      <c r="A2749" s="37"/>
      <c r="B2749" s="17"/>
      <c r="C2749" s="12"/>
      <c r="D2749" s="23"/>
      <c r="E2749" s="31"/>
      <c r="F2749" s="23"/>
      <c r="G2749" s="23"/>
      <c r="H2749" s="23"/>
      <c r="I2749" s="23"/>
      <c r="J2749" s="24"/>
      <c r="K2749" s="25"/>
      <c r="L2749" s="25"/>
      <c r="M2749" s="26"/>
      <c r="N2749" s="23"/>
      <c r="O2749" s="331">
        <f t="shared" si="193"/>
        <v>0</v>
      </c>
    </row>
    <row r="2750" spans="1:15" ht="20.25" customHeight="1" hidden="1">
      <c r="A2750" s="37"/>
      <c r="B2750" s="17"/>
      <c r="C2750" s="13"/>
      <c r="D2750" s="27"/>
      <c r="E2750" s="34"/>
      <c r="F2750" s="27"/>
      <c r="G2750" s="27"/>
      <c r="H2750" s="27"/>
      <c r="I2750" s="27"/>
      <c r="J2750" s="28"/>
      <c r="K2750" s="29"/>
      <c r="L2750" s="29"/>
      <c r="M2750" s="30"/>
      <c r="N2750" s="27"/>
      <c r="O2750" s="331">
        <f t="shared" si="193"/>
        <v>0</v>
      </c>
    </row>
    <row r="2751" spans="1:15" ht="20.25" customHeight="1" hidden="1">
      <c r="A2751" s="37"/>
      <c r="B2751" s="17"/>
      <c r="C2751" s="12"/>
      <c r="D2751" s="23"/>
      <c r="E2751" s="31"/>
      <c r="F2751" s="23"/>
      <c r="G2751" s="23"/>
      <c r="H2751" s="23"/>
      <c r="I2751" s="23"/>
      <c r="J2751" s="24"/>
      <c r="K2751" s="25"/>
      <c r="L2751" s="25"/>
      <c r="M2751" s="26"/>
      <c r="N2751" s="23"/>
      <c r="O2751" s="331">
        <f t="shared" si="193"/>
        <v>0</v>
      </c>
    </row>
    <row r="2752" spans="1:15" ht="20.25" customHeight="1" hidden="1">
      <c r="A2752" s="37"/>
      <c r="B2752" s="17"/>
      <c r="C2752" s="6"/>
      <c r="D2752" s="23"/>
      <c r="E2752" s="31"/>
      <c r="F2752" s="23"/>
      <c r="G2752" s="23"/>
      <c r="H2752" s="23"/>
      <c r="I2752" s="23"/>
      <c r="J2752" s="24"/>
      <c r="K2752" s="25"/>
      <c r="L2752" s="25"/>
      <c r="M2752" s="26"/>
      <c r="N2752" s="23"/>
      <c r="O2752" s="331">
        <f t="shared" si="193"/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31">
        <f t="shared" si="193"/>
        <v>0</v>
      </c>
    </row>
    <row r="2754" spans="1:15" ht="20.25" customHeight="1" hidden="1">
      <c r="A2754" s="37"/>
      <c r="B2754" s="17"/>
      <c r="C2754" s="6"/>
      <c r="D2754" s="23"/>
      <c r="E2754" s="31"/>
      <c r="F2754" s="23"/>
      <c r="G2754" s="23"/>
      <c r="H2754" s="23"/>
      <c r="I2754" s="23"/>
      <c r="J2754" s="24"/>
      <c r="K2754" s="25"/>
      <c r="L2754" s="25"/>
      <c r="M2754" s="26"/>
      <c r="N2754" s="23"/>
      <c r="O2754" s="331">
        <f t="shared" si="193"/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31">
        <f t="shared" si="193"/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31">
        <f t="shared" si="193"/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4"/>
      <c r="K2757" s="25"/>
      <c r="L2757" s="25"/>
      <c r="M2757" s="26"/>
      <c r="N2757" s="27"/>
      <c r="O2757" s="331">
        <f t="shared" si="193"/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31">
        <f>IF(OR(LEFT(I2758,1)="A"),$C$2758&amp;" (K.A)",IF(OR(LEFT(I2758,1)="B"),$C$2758&amp;" (K.B)",0))</f>
        <v>0</v>
      </c>
    </row>
    <row r="2759" spans="1:15" ht="20.25" customHeight="1" hidden="1">
      <c r="A2759" s="37"/>
      <c r="B2759" s="17"/>
      <c r="C2759" s="12">
        <v>1</v>
      </c>
      <c r="D2759" s="23"/>
      <c r="E2759" s="31"/>
      <c r="F2759" s="23"/>
      <c r="G2759" s="23"/>
      <c r="H2759" s="23"/>
      <c r="I2759" s="23"/>
      <c r="J2759" s="24"/>
      <c r="K2759" s="25"/>
      <c r="L2759" s="25"/>
      <c r="M2759" s="26"/>
      <c r="N2759" s="23"/>
      <c r="O2759" s="331">
        <f aca="true" t="shared" si="194" ref="O2759:O2778">IF(OR(LEFT(I2759,1)="A"),$C$2758&amp;" (K.A)",IF(OR(LEFT(I2759,1)="B"),$C$2758&amp;" (K.B)",0))</f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23"/>
      <c r="J2760" s="24"/>
      <c r="K2760" s="25"/>
      <c r="L2760" s="25"/>
      <c r="M2760" s="26"/>
      <c r="N2760" s="23"/>
      <c r="O2760" s="331">
        <f t="shared" si="194"/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23"/>
      <c r="J2761" s="24"/>
      <c r="K2761" s="25"/>
      <c r="L2761" s="25"/>
      <c r="M2761" s="26"/>
      <c r="N2761" s="23"/>
      <c r="O2761" s="331">
        <f t="shared" si="194"/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23"/>
      <c r="J2762" s="24"/>
      <c r="K2762" s="25"/>
      <c r="L2762" s="25"/>
      <c r="M2762" s="26"/>
      <c r="N2762" s="23"/>
      <c r="O2762" s="331">
        <f t="shared" si="194"/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23"/>
      <c r="J2763" s="24"/>
      <c r="K2763" s="25"/>
      <c r="L2763" s="25"/>
      <c r="M2763" s="26"/>
      <c r="N2763" s="23"/>
      <c r="O2763" s="331">
        <f t="shared" si="194"/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23"/>
      <c r="J2764" s="24"/>
      <c r="K2764" s="25"/>
      <c r="L2764" s="25"/>
      <c r="M2764" s="26"/>
      <c r="N2764" s="23"/>
      <c r="O2764" s="331">
        <f t="shared" si="194"/>
        <v>0</v>
      </c>
    </row>
    <row r="2765" spans="1:15" ht="20.25" customHeight="1" hidden="1">
      <c r="A2765" s="37"/>
      <c r="B2765" s="17"/>
      <c r="C2765" s="12"/>
      <c r="D2765" s="23"/>
      <c r="E2765" s="31"/>
      <c r="F2765" s="23"/>
      <c r="G2765" s="23"/>
      <c r="H2765" s="23"/>
      <c r="I2765" s="23"/>
      <c r="J2765" s="24"/>
      <c r="K2765" s="25"/>
      <c r="L2765" s="25"/>
      <c r="M2765" s="26"/>
      <c r="N2765" s="23"/>
      <c r="O2765" s="331">
        <f t="shared" si="194"/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23"/>
      <c r="J2766" s="24"/>
      <c r="K2766" s="25"/>
      <c r="L2766" s="25"/>
      <c r="M2766" s="26"/>
      <c r="N2766" s="23"/>
      <c r="O2766" s="331">
        <f t="shared" si="194"/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23"/>
      <c r="J2767" s="24"/>
      <c r="K2767" s="25"/>
      <c r="L2767" s="25"/>
      <c r="M2767" s="26"/>
      <c r="N2767" s="23"/>
      <c r="O2767" s="331">
        <f t="shared" si="194"/>
        <v>0</v>
      </c>
    </row>
    <row r="2768" spans="1:15" ht="20.25" customHeight="1" hidden="1">
      <c r="A2768" s="37"/>
      <c r="B2768" s="17"/>
      <c r="C2768" s="12">
        <v>2</v>
      </c>
      <c r="D2768" s="23"/>
      <c r="E2768" s="31"/>
      <c r="F2768" s="23"/>
      <c r="G2768" s="23"/>
      <c r="H2768" s="23"/>
      <c r="I2768" s="23"/>
      <c r="J2768" s="24"/>
      <c r="K2768" s="25"/>
      <c r="L2768" s="25"/>
      <c r="M2768" s="26"/>
      <c r="N2768" s="23"/>
      <c r="O2768" s="331">
        <f t="shared" si="194"/>
        <v>0</v>
      </c>
    </row>
    <row r="2769" spans="1:15" ht="20.25" customHeight="1" hidden="1">
      <c r="A2769" s="37"/>
      <c r="B2769" s="17"/>
      <c r="C2769" s="12"/>
      <c r="D2769" s="23"/>
      <c r="E2769" s="31"/>
      <c r="F2769" s="23"/>
      <c r="G2769" s="23"/>
      <c r="H2769" s="23"/>
      <c r="I2769" s="23"/>
      <c r="J2769" s="24"/>
      <c r="K2769" s="25"/>
      <c r="L2769" s="25"/>
      <c r="M2769" s="26"/>
      <c r="N2769" s="23"/>
      <c r="O2769" s="331">
        <f t="shared" si="194"/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23"/>
      <c r="J2770" s="24"/>
      <c r="K2770" s="25"/>
      <c r="L2770" s="25"/>
      <c r="M2770" s="26"/>
      <c r="N2770" s="23"/>
      <c r="O2770" s="331">
        <f t="shared" si="194"/>
        <v>0</v>
      </c>
    </row>
    <row r="2771" spans="1:15" ht="20.25" customHeight="1" hidden="1">
      <c r="A2771" s="37"/>
      <c r="B2771" s="17"/>
      <c r="C2771" s="12">
        <f aca="true" t="shared" si="195" ref="C2771:C2778">+C2770+1</f>
        <v>1</v>
      </c>
      <c r="D2771" s="23"/>
      <c r="E2771" s="31"/>
      <c r="F2771" s="23"/>
      <c r="G2771" s="23"/>
      <c r="H2771" s="23"/>
      <c r="I2771" s="23"/>
      <c r="J2771" s="24"/>
      <c r="K2771" s="25"/>
      <c r="L2771" s="25"/>
      <c r="M2771" s="26"/>
      <c r="N2771" s="23"/>
      <c r="O2771" s="331">
        <f t="shared" si="194"/>
        <v>0</v>
      </c>
    </row>
    <row r="2772" spans="1:15" ht="20.25" customHeight="1" hidden="1">
      <c r="A2772" s="37"/>
      <c r="B2772" s="17"/>
      <c r="C2772" s="12">
        <f t="shared" si="195"/>
        <v>2</v>
      </c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31">
        <f t="shared" si="194"/>
        <v>0</v>
      </c>
    </row>
    <row r="2773" spans="1:15" ht="20.25" customHeight="1" hidden="1">
      <c r="A2773" s="37"/>
      <c r="B2773" s="17"/>
      <c r="C2773" s="12">
        <f t="shared" si="195"/>
        <v>3</v>
      </c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31">
        <f t="shared" si="194"/>
        <v>0</v>
      </c>
    </row>
    <row r="2774" spans="1:15" ht="20.25" customHeight="1" hidden="1">
      <c r="A2774" s="37"/>
      <c r="B2774" s="17"/>
      <c r="C2774" s="12">
        <f t="shared" si="195"/>
        <v>4</v>
      </c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31">
        <f t="shared" si="194"/>
        <v>0</v>
      </c>
    </row>
    <row r="2775" spans="1:15" ht="20.25" customHeight="1" hidden="1">
      <c r="A2775" s="37"/>
      <c r="B2775" s="17"/>
      <c r="C2775" s="12">
        <f t="shared" si="195"/>
        <v>5</v>
      </c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31">
        <f t="shared" si="194"/>
        <v>0</v>
      </c>
    </row>
    <row r="2776" spans="1:15" ht="20.25" customHeight="1" hidden="1">
      <c r="A2776" s="37"/>
      <c r="B2776" s="17"/>
      <c r="C2776" s="12">
        <f t="shared" si="195"/>
        <v>6</v>
      </c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31">
        <f t="shared" si="194"/>
        <v>0</v>
      </c>
    </row>
    <row r="2777" spans="1:15" ht="20.25" customHeight="1" hidden="1">
      <c r="A2777" s="37"/>
      <c r="B2777" s="17"/>
      <c r="C2777" s="12">
        <f t="shared" si="195"/>
        <v>7</v>
      </c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31">
        <f t="shared" si="194"/>
        <v>0</v>
      </c>
    </row>
    <row r="2778" spans="1:15" ht="20.25" customHeight="1" hidden="1">
      <c r="A2778" s="37"/>
      <c r="B2778" s="17"/>
      <c r="C2778" s="12">
        <f t="shared" si="195"/>
        <v>8</v>
      </c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31">
        <f t="shared" si="194"/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0"/>
      <c r="K2779" s="21"/>
      <c r="L2779" s="21"/>
      <c r="M2779" s="22"/>
      <c r="N2779" s="23"/>
      <c r="O2779" s="331">
        <f>IF(OR(LEFT(I2779,1)="A"),$C$2779&amp;" (K.A)",IF(OR(LEFT(I2779,1)="B"),$C$2779&amp;" (K.B)",0))</f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31">
        <f aca="true" t="shared" si="196" ref="O2780:O2799">IF(OR(LEFT(I2780,1)="A"),$C$2779&amp;" (K.A)",IF(OR(LEFT(I2780,1)="B"),$C$2779&amp;" (K.B)",0))</f>
        <v>0</v>
      </c>
    </row>
    <row r="2781" spans="1:15" ht="20.25" customHeight="1" hidden="1">
      <c r="A2781" s="37"/>
      <c r="B2781" s="17"/>
      <c r="C2781" s="12">
        <v>2</v>
      </c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31">
        <f t="shared" si="196"/>
        <v>0</v>
      </c>
    </row>
    <row r="2782" spans="1:15" ht="20.25" customHeight="1" hidden="1">
      <c r="A2782" s="37"/>
      <c r="B2782" s="17"/>
      <c r="C2782" s="12">
        <v>3</v>
      </c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31">
        <f t="shared" si="196"/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8"/>
      <c r="K2783" s="29"/>
      <c r="L2783" s="29"/>
      <c r="M2783" s="30"/>
      <c r="N2783" s="23"/>
      <c r="O2783" s="331">
        <f t="shared" si="196"/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31">
        <f t="shared" si="196"/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31">
        <f t="shared" si="196"/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31">
        <f t="shared" si="196"/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31">
        <f t="shared" si="196"/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31">
        <f t="shared" si="196"/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31">
        <f t="shared" si="196"/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31">
        <f t="shared" si="196"/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31">
        <f t="shared" si="196"/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31">
        <f t="shared" si="196"/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31">
        <f t="shared" si="196"/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31">
        <f t="shared" si="196"/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31">
        <f t="shared" si="196"/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31">
        <f t="shared" si="196"/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31">
        <f t="shared" si="196"/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31">
        <f t="shared" si="196"/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31">
        <f t="shared" si="196"/>
        <v>0</v>
      </c>
    </row>
    <row r="2800" spans="1:15" ht="20.25" customHeight="1">
      <c r="A2800" s="36" t="s">
        <v>22</v>
      </c>
      <c r="B2800" s="8">
        <f>B2694+1</f>
        <v>42497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31">
        <f>IF(OR(LEFT(I2800,1)="A"),$C$2801&amp;" (K.A)",IF(OR(LEFT(I2800,1)="B"),$C$2801&amp;" (K.B)",0))</f>
        <v>0</v>
      </c>
    </row>
    <row r="2801" spans="1:15" ht="20.2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31">
        <f aca="true" t="shared" si="197" ref="O2801:O2821">IF(OR(LEFT(I2801,1)="A"),$C$2801&amp;" (K.A)",IF(OR(LEFT(I2801,1)="B"),$C$2801&amp;" (K.B)",0))</f>
        <v>0</v>
      </c>
    </row>
    <row r="2802" spans="1:15" ht="20.25" customHeight="1">
      <c r="A2802" s="37"/>
      <c r="B2802" s="9"/>
      <c r="C2802" s="6">
        <v>1</v>
      </c>
      <c r="D2802" s="40"/>
      <c r="E2802" s="31"/>
      <c r="F2802" s="23"/>
      <c r="G2802" s="23"/>
      <c r="H2802" s="15"/>
      <c r="I2802" s="23"/>
      <c r="J2802" s="24"/>
      <c r="K2802" s="25"/>
      <c r="L2802" s="25"/>
      <c r="M2802" s="26"/>
      <c r="N2802" s="23"/>
      <c r="O2802" s="331">
        <f t="shared" si="197"/>
        <v>0</v>
      </c>
    </row>
    <row r="2803" spans="1:15" ht="20.25" customHeight="1" hidden="1">
      <c r="A2803" s="37"/>
      <c r="B2803" s="9"/>
      <c r="C2803" s="12">
        <v>2</v>
      </c>
      <c r="D2803" s="23"/>
      <c r="E2803" s="31"/>
      <c r="F2803" s="23"/>
      <c r="G2803" s="23"/>
      <c r="H2803" s="15"/>
      <c r="I2803" s="23"/>
      <c r="J2803" s="24"/>
      <c r="K2803" s="25"/>
      <c r="L2803" s="25"/>
      <c r="M2803" s="26"/>
      <c r="N2803" s="23"/>
      <c r="O2803" s="331">
        <f t="shared" si="197"/>
        <v>0</v>
      </c>
    </row>
    <row r="2804" spans="1:15" ht="20.25" customHeight="1" hidden="1">
      <c r="A2804" s="37"/>
      <c r="B2804" s="9"/>
      <c r="C2804" s="12">
        <v>3</v>
      </c>
      <c r="D2804" s="40"/>
      <c r="E2804" s="31"/>
      <c r="F2804" s="23"/>
      <c r="G2804" s="23"/>
      <c r="H2804" s="15"/>
      <c r="I2804" s="23"/>
      <c r="J2804" s="24"/>
      <c r="K2804" s="25"/>
      <c r="L2804" s="25"/>
      <c r="M2804" s="26"/>
      <c r="N2804" s="23"/>
      <c r="O2804" s="331">
        <f t="shared" si="197"/>
        <v>0</v>
      </c>
    </row>
    <row r="2805" spans="1:15" ht="20.25" customHeight="1" hidden="1">
      <c r="A2805" s="37"/>
      <c r="B2805" s="9"/>
      <c r="C2805" s="12"/>
      <c r="D2805" s="23"/>
      <c r="E2805" s="31"/>
      <c r="F2805" s="23"/>
      <c r="G2805" s="23"/>
      <c r="H2805" s="15"/>
      <c r="I2805" s="330"/>
      <c r="J2805" s="24"/>
      <c r="K2805" s="25"/>
      <c r="L2805" s="25"/>
      <c r="M2805" s="26"/>
      <c r="N2805" s="23"/>
      <c r="O2805" s="331">
        <f t="shared" si="197"/>
        <v>0</v>
      </c>
    </row>
    <row r="2806" spans="1:15" ht="20.25" customHeight="1" hidden="1">
      <c r="A2806" s="37"/>
      <c r="B2806" s="9"/>
      <c r="C2806" s="13"/>
      <c r="D2806" s="27"/>
      <c r="E2806" s="34"/>
      <c r="F2806" s="27"/>
      <c r="G2806" s="27"/>
      <c r="H2806" s="27"/>
      <c r="I2806" s="333"/>
      <c r="J2806" s="24"/>
      <c r="K2806" s="25"/>
      <c r="L2806" s="25"/>
      <c r="M2806" s="26"/>
      <c r="N2806" s="27"/>
      <c r="O2806" s="331">
        <f t="shared" si="197"/>
        <v>0</v>
      </c>
    </row>
    <row r="2807" spans="1:15" ht="20.25" customHeight="1" hidden="1">
      <c r="A2807" s="37"/>
      <c r="B2807" s="9"/>
      <c r="C2807" s="12"/>
      <c r="D2807" s="23"/>
      <c r="E2807" s="31"/>
      <c r="F2807" s="23"/>
      <c r="G2807" s="23"/>
      <c r="H2807" s="15"/>
      <c r="I2807" s="330"/>
      <c r="J2807" s="24"/>
      <c r="K2807" s="25"/>
      <c r="L2807" s="25"/>
      <c r="M2807" s="26"/>
      <c r="N2807" s="23"/>
      <c r="O2807" s="331">
        <f t="shared" si="197"/>
        <v>0</v>
      </c>
    </row>
    <row r="2808" spans="1:15" ht="20.25" customHeight="1" hidden="1">
      <c r="A2808" s="37"/>
      <c r="B2808" s="9"/>
      <c r="C2808" s="12"/>
      <c r="D2808" s="23"/>
      <c r="E2808" s="31"/>
      <c r="F2808" s="23"/>
      <c r="G2808" s="23"/>
      <c r="H2808" s="15"/>
      <c r="I2808" s="330"/>
      <c r="J2808" s="24"/>
      <c r="K2808" s="25"/>
      <c r="L2808" s="25"/>
      <c r="M2808" s="26"/>
      <c r="N2808" s="23"/>
      <c r="O2808" s="331">
        <f t="shared" si="197"/>
        <v>0</v>
      </c>
    </row>
    <row r="2809" spans="1:15" ht="20.25" customHeight="1" hidden="1">
      <c r="A2809" s="37"/>
      <c r="B2809" s="9"/>
      <c r="C2809" s="12"/>
      <c r="D2809" s="23"/>
      <c r="E2809" s="31"/>
      <c r="F2809" s="23"/>
      <c r="G2809" s="23"/>
      <c r="H2809" s="15"/>
      <c r="I2809" s="23"/>
      <c r="J2809" s="24"/>
      <c r="K2809" s="25"/>
      <c r="L2809" s="25"/>
      <c r="M2809" s="26"/>
      <c r="N2809" s="23"/>
      <c r="O2809" s="331">
        <f t="shared" si="197"/>
        <v>0</v>
      </c>
    </row>
    <row r="2810" spans="1:15" ht="20.25" customHeight="1" hidden="1">
      <c r="A2810" s="37"/>
      <c r="B2810" s="17"/>
      <c r="C2810" s="12"/>
      <c r="D2810" s="23"/>
      <c r="E2810" s="31"/>
      <c r="F2810" s="23"/>
      <c r="G2810" s="23"/>
      <c r="H2810" s="15"/>
      <c r="I2810" s="23"/>
      <c r="J2810" s="24"/>
      <c r="K2810" s="25"/>
      <c r="L2810" s="25"/>
      <c r="M2810" s="26"/>
      <c r="N2810" s="23"/>
      <c r="O2810" s="331">
        <f t="shared" si="197"/>
        <v>0</v>
      </c>
    </row>
    <row r="2811" spans="1:15" ht="20.25" customHeight="1" hidden="1">
      <c r="A2811" s="37"/>
      <c r="B2811" s="17"/>
      <c r="C2811" s="12"/>
      <c r="D2811" s="40"/>
      <c r="E2811" s="31"/>
      <c r="F2811" s="23"/>
      <c r="G2811" s="23"/>
      <c r="H2811" s="15"/>
      <c r="I2811" s="23"/>
      <c r="J2811" s="24"/>
      <c r="K2811" s="25"/>
      <c r="L2811" s="25"/>
      <c r="M2811" s="26"/>
      <c r="N2811" s="23"/>
      <c r="O2811" s="331">
        <f t="shared" si="197"/>
        <v>0</v>
      </c>
    </row>
    <row r="2812" spans="1:15" ht="20.25" customHeight="1" hidden="1">
      <c r="A2812" s="37"/>
      <c r="B2812" s="17"/>
      <c r="C2812" s="12"/>
      <c r="D2812" s="40"/>
      <c r="E2812" s="31"/>
      <c r="F2812" s="23"/>
      <c r="G2812" s="23"/>
      <c r="H2812" s="15"/>
      <c r="I2812" s="23"/>
      <c r="J2812" s="24"/>
      <c r="K2812" s="25"/>
      <c r="L2812" s="25"/>
      <c r="M2812" s="26"/>
      <c r="N2812" s="23"/>
      <c r="O2812" s="331">
        <f t="shared" si="197"/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23"/>
      <c r="I2813" s="23"/>
      <c r="J2813" s="24"/>
      <c r="K2813" s="25"/>
      <c r="L2813" s="25"/>
      <c r="M2813" s="26"/>
      <c r="N2813" s="23"/>
      <c r="O2813" s="331">
        <f t="shared" si="197"/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31">
        <f t="shared" si="197"/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31">
        <f t="shared" si="197"/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31">
        <f t="shared" si="197"/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31">
        <f t="shared" si="197"/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31">
        <f t="shared" si="197"/>
        <v>0</v>
      </c>
    </row>
    <row r="2819" spans="1:15" ht="20.25" customHeight="1" hidden="1">
      <c r="A2819" s="37"/>
      <c r="B2819" s="17"/>
      <c r="C2819" s="12"/>
      <c r="D2819" s="23"/>
      <c r="E2819" s="31"/>
      <c r="F2819" s="23"/>
      <c r="G2819" s="23"/>
      <c r="H2819" s="23"/>
      <c r="I2819" s="23"/>
      <c r="J2819" s="24"/>
      <c r="K2819" s="25"/>
      <c r="L2819" s="25"/>
      <c r="M2819" s="26"/>
      <c r="N2819" s="23"/>
      <c r="O2819" s="331">
        <f t="shared" si="197"/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31">
        <f t="shared" si="197"/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4"/>
      <c r="K2821" s="25"/>
      <c r="L2821" s="25"/>
      <c r="M2821" s="26"/>
      <c r="N2821" s="27"/>
      <c r="O2821" s="331">
        <f t="shared" si="197"/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31">
        <f>IF(OR(LEFT(I2822,1)="A"),$C$2822&amp;" (K.A)",IF(OR(LEFT(I2822,1)="B"),$C$2822&amp;" (K.B)",0))</f>
        <v>0</v>
      </c>
    </row>
    <row r="2823" spans="1:15" ht="20.25" customHeight="1" hidden="1">
      <c r="A2823" s="37"/>
      <c r="B2823" s="17"/>
      <c r="C2823" s="12">
        <v>1</v>
      </c>
      <c r="D2823" s="40"/>
      <c r="E2823" s="31"/>
      <c r="F2823" s="23"/>
      <c r="G2823" s="23"/>
      <c r="H2823" s="23"/>
      <c r="I2823" s="23"/>
      <c r="J2823" s="24"/>
      <c r="K2823" s="25"/>
      <c r="L2823" s="25"/>
      <c r="M2823" s="26"/>
      <c r="N2823" s="23"/>
      <c r="O2823" s="331">
        <f aca="true" t="shared" si="198" ref="O2823:O2842">IF(OR(LEFT(I2823,1)="A"),$C$2822&amp;" (K.A)",IF(OR(LEFT(I2823,1)="B"),$C$2822&amp;" (K.B)",0))</f>
        <v>0</v>
      </c>
    </row>
    <row r="2824" spans="1:15" ht="20.25" customHeight="1" hidden="1">
      <c r="A2824" s="37"/>
      <c r="B2824" s="17"/>
      <c r="C2824" s="12"/>
      <c r="D2824" s="23"/>
      <c r="E2824" s="31"/>
      <c r="F2824" s="23"/>
      <c r="G2824" s="23"/>
      <c r="H2824" s="23"/>
      <c r="I2824" s="23"/>
      <c r="J2824" s="24"/>
      <c r="K2824" s="25"/>
      <c r="L2824" s="25"/>
      <c r="M2824" s="26"/>
      <c r="N2824" s="23"/>
      <c r="O2824" s="331">
        <f t="shared" si="198"/>
        <v>0</v>
      </c>
    </row>
    <row r="2825" spans="1:15" ht="20.25" customHeight="1" hidden="1">
      <c r="A2825" s="37"/>
      <c r="B2825" s="17"/>
      <c r="C2825" s="12">
        <v>2</v>
      </c>
      <c r="D2825" s="23"/>
      <c r="E2825" s="31"/>
      <c r="F2825" s="23"/>
      <c r="G2825" s="23"/>
      <c r="H2825" s="23"/>
      <c r="I2825" s="23"/>
      <c r="J2825" s="24"/>
      <c r="K2825" s="25"/>
      <c r="L2825" s="25"/>
      <c r="M2825" s="26"/>
      <c r="N2825" s="23"/>
      <c r="O2825" s="331">
        <f t="shared" si="198"/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31">
        <f t="shared" si="198"/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31">
        <f t="shared" si="198"/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31">
        <f t="shared" si="198"/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31">
        <f t="shared" si="198"/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31">
        <f t="shared" si="198"/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31">
        <f t="shared" si="198"/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31">
        <f t="shared" si="198"/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31">
        <f t="shared" si="198"/>
        <v>0</v>
      </c>
    </row>
    <row r="2834" spans="1:15" ht="20.25" customHeight="1" hidden="1">
      <c r="A2834" s="37"/>
      <c r="B2834" s="17"/>
      <c r="C2834" s="12">
        <v>3</v>
      </c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31">
        <f t="shared" si="198"/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31">
        <f t="shared" si="198"/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31">
        <f t="shared" si="198"/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31">
        <f t="shared" si="198"/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31">
        <f t="shared" si="198"/>
        <v>0</v>
      </c>
    </row>
    <row r="2839" spans="1:15" ht="20.25" customHeight="1" hidden="1">
      <c r="A2839" s="37"/>
      <c r="B2839" s="17"/>
      <c r="C2839" s="12">
        <f>+C2838+1</f>
        <v>1</v>
      </c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31">
        <f t="shared" si="198"/>
        <v>0</v>
      </c>
    </row>
    <row r="2840" spans="1:15" ht="20.25" customHeight="1" hidden="1">
      <c r="A2840" s="37"/>
      <c r="B2840" s="17"/>
      <c r="C2840" s="12">
        <f>+C2839+1</f>
        <v>2</v>
      </c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31">
        <f t="shared" si="198"/>
        <v>0</v>
      </c>
    </row>
    <row r="2841" spans="1:15" ht="20.25" customHeight="1" hidden="1">
      <c r="A2841" s="37"/>
      <c r="B2841" s="17"/>
      <c r="C2841" s="12">
        <f>+C2840+1</f>
        <v>3</v>
      </c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31">
        <f t="shared" si="198"/>
        <v>0</v>
      </c>
    </row>
    <row r="2842" spans="1:15" ht="20.25" customHeight="1" hidden="1">
      <c r="A2842" s="37"/>
      <c r="B2842" s="17"/>
      <c r="C2842" s="12">
        <f>+C2841+1</f>
        <v>4</v>
      </c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31">
        <f t="shared" si="198"/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31">
        <f>IF(OR(LEFT(I2843,1)="A"),$C$2843&amp;" (K.A)",IF(OR(LEFT(I2843,1)="B"),$C$2843&amp;" (K.B)",0))</f>
        <v>0</v>
      </c>
    </row>
    <row r="2844" spans="1:15" ht="20.25" customHeight="1" hidden="1">
      <c r="A2844" s="37"/>
      <c r="B2844" s="17"/>
      <c r="C2844" s="12">
        <v>1</v>
      </c>
      <c r="D2844" s="23"/>
      <c r="E2844" s="31"/>
      <c r="F2844" s="23"/>
      <c r="G2844" s="23"/>
      <c r="H2844" s="23"/>
      <c r="I2844" s="23"/>
      <c r="J2844" s="24"/>
      <c r="K2844" s="25"/>
      <c r="L2844" s="25"/>
      <c r="M2844" s="26"/>
      <c r="N2844" s="23"/>
      <c r="O2844" s="331">
        <f aca="true" t="shared" si="199" ref="O2844:O2863">IF(OR(LEFT(I2844,1)="A"),$C$2843&amp;" (K.A)",IF(OR(LEFT(I2844,1)="B"),$C$2843&amp;" (K.B)",0))</f>
        <v>0</v>
      </c>
    </row>
    <row r="2845" spans="1:15" ht="20.25" customHeight="1" hidden="1">
      <c r="A2845" s="37"/>
      <c r="B2845" s="17"/>
      <c r="C2845" s="12">
        <v>2</v>
      </c>
      <c r="D2845" s="23"/>
      <c r="E2845" s="31"/>
      <c r="F2845" s="23"/>
      <c r="G2845" s="23"/>
      <c r="H2845" s="15"/>
      <c r="I2845" s="23"/>
      <c r="J2845" s="24"/>
      <c r="K2845" s="25"/>
      <c r="L2845" s="25"/>
      <c r="M2845" s="26"/>
      <c r="N2845" s="23"/>
      <c r="O2845" s="331">
        <f t="shared" si="199"/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23"/>
      <c r="J2846" s="24"/>
      <c r="K2846" s="25"/>
      <c r="L2846" s="25"/>
      <c r="M2846" s="26"/>
      <c r="N2846" s="23"/>
      <c r="O2846" s="331">
        <f t="shared" si="199"/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23"/>
      <c r="J2847" s="28"/>
      <c r="K2847" s="29"/>
      <c r="L2847" s="29"/>
      <c r="M2847" s="30"/>
      <c r="N2847" s="23"/>
      <c r="O2847" s="331">
        <f t="shared" si="199"/>
        <v>0</v>
      </c>
    </row>
    <row r="2848" spans="1:15" ht="20.25" customHeight="1" hidden="1">
      <c r="A2848" s="37"/>
      <c r="B2848" s="17"/>
      <c r="C2848" s="12"/>
      <c r="D2848" s="23"/>
      <c r="E2848" s="31"/>
      <c r="F2848" s="23"/>
      <c r="G2848" s="23"/>
      <c r="H2848" s="23"/>
      <c r="I2848" s="27"/>
      <c r="J2848" s="24"/>
      <c r="K2848" s="25"/>
      <c r="L2848" s="25"/>
      <c r="M2848" s="26"/>
      <c r="N2848" s="27"/>
      <c r="O2848" s="331">
        <f t="shared" si="199"/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31">
        <f t="shared" si="199"/>
        <v>0</v>
      </c>
    </row>
    <row r="2850" spans="1:15" ht="20.25" customHeight="1" hidden="1">
      <c r="A2850" s="37"/>
      <c r="B2850" s="17"/>
      <c r="C2850" s="12"/>
      <c r="D2850" s="23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31">
        <f t="shared" si="199"/>
        <v>0</v>
      </c>
    </row>
    <row r="2851" spans="1:15" ht="20.25" customHeight="1" hidden="1">
      <c r="A2851" s="37"/>
      <c r="B2851" s="17"/>
      <c r="C2851" s="12"/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31">
        <f t="shared" si="199"/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31">
        <f t="shared" si="199"/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31">
        <f t="shared" si="199"/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31">
        <f t="shared" si="199"/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3"/>
      <c r="J2855" s="24"/>
      <c r="K2855" s="25"/>
      <c r="L2855" s="25"/>
      <c r="M2855" s="26"/>
      <c r="N2855" s="23"/>
      <c r="O2855" s="331">
        <f t="shared" si="199"/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15"/>
      <c r="I2856" s="23"/>
      <c r="J2856" s="24"/>
      <c r="K2856" s="25"/>
      <c r="L2856" s="25"/>
      <c r="M2856" s="26"/>
      <c r="N2856" s="23"/>
      <c r="O2856" s="331">
        <f t="shared" si="199"/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31">
        <f t="shared" si="199"/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7"/>
      <c r="J2858" s="24"/>
      <c r="K2858" s="25"/>
      <c r="L2858" s="25"/>
      <c r="M2858" s="26"/>
      <c r="N2858" s="27"/>
      <c r="O2858" s="331">
        <f t="shared" si="199"/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23"/>
      <c r="I2859" s="23"/>
      <c r="J2859" s="24"/>
      <c r="K2859" s="25"/>
      <c r="L2859" s="25"/>
      <c r="M2859" s="26"/>
      <c r="N2859" s="23"/>
      <c r="O2859" s="331">
        <f t="shared" si="199"/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15"/>
      <c r="I2860" s="23"/>
      <c r="J2860" s="24"/>
      <c r="K2860" s="25"/>
      <c r="L2860" s="25"/>
      <c r="M2860" s="26"/>
      <c r="N2860" s="23"/>
      <c r="O2860" s="331">
        <f t="shared" si="199"/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4"/>
      <c r="K2861" s="25"/>
      <c r="L2861" s="25"/>
      <c r="M2861" s="26"/>
      <c r="N2861" s="23"/>
      <c r="O2861" s="331">
        <f t="shared" si="199"/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31">
        <f t="shared" si="199"/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4"/>
      <c r="K2863" s="25"/>
      <c r="L2863" s="25"/>
      <c r="M2863" s="26"/>
      <c r="N2863" s="27"/>
      <c r="O2863" s="331">
        <f t="shared" si="199"/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4"/>
      <c r="K2864" s="25"/>
      <c r="L2864" s="25"/>
      <c r="M2864" s="26"/>
      <c r="N2864" s="23"/>
      <c r="O2864" s="331">
        <f>IF(OR(LEFT(I2864,1)="A"),$C$2864&amp;" (K.A)",IF(OR(LEFT(I2864,1)="B"),$C$2864&amp;" (K.B)",0))</f>
        <v>0</v>
      </c>
    </row>
    <row r="2865" spans="1:15" ht="20.25" customHeight="1" hidden="1">
      <c r="A2865" s="37"/>
      <c r="B2865" s="17"/>
      <c r="C2865" s="12">
        <v>1</v>
      </c>
      <c r="D2865" s="23"/>
      <c r="E2865" s="31"/>
      <c r="F2865" s="23"/>
      <c r="G2865" s="23"/>
      <c r="H2865" s="23"/>
      <c r="I2865" s="23"/>
      <c r="J2865" s="24"/>
      <c r="K2865" s="25"/>
      <c r="L2865" s="25"/>
      <c r="M2865" s="26"/>
      <c r="N2865" s="23"/>
      <c r="O2865" s="331">
        <f aca="true" t="shared" si="200" ref="O2865:O2884">IF(OR(LEFT(I2865,1)="A"),$C$2864&amp;" (K.A)",IF(OR(LEFT(I2865,1)="B"),$C$2864&amp;" (K.B)",0))</f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23"/>
      <c r="J2866" s="24"/>
      <c r="K2866" s="25"/>
      <c r="L2866" s="25"/>
      <c r="M2866" s="26"/>
      <c r="N2866" s="23"/>
      <c r="O2866" s="331">
        <f t="shared" si="200"/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31">
        <f t="shared" si="200"/>
        <v>0</v>
      </c>
    </row>
    <row r="2868" spans="1:15" ht="20.25" customHeight="1" hidden="1">
      <c r="A2868" s="37"/>
      <c r="B2868" s="17"/>
      <c r="C2868" s="12">
        <f aca="true" t="shared" si="201" ref="C2868:C2884">C2867+1</f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31">
        <f t="shared" si="200"/>
        <v>0</v>
      </c>
    </row>
    <row r="2869" spans="1:15" ht="20.25" customHeight="1" hidden="1">
      <c r="A2869" s="37"/>
      <c r="B2869" s="17"/>
      <c r="C2869" s="12">
        <f t="shared" si="201"/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31">
        <f t="shared" si="200"/>
        <v>0</v>
      </c>
    </row>
    <row r="2870" spans="1:15" ht="20.25" customHeight="1" hidden="1">
      <c r="A2870" s="37"/>
      <c r="B2870" s="17"/>
      <c r="C2870" s="12">
        <f t="shared" si="201"/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31">
        <f t="shared" si="200"/>
        <v>0</v>
      </c>
    </row>
    <row r="2871" spans="1:15" ht="20.25" customHeight="1" hidden="1">
      <c r="A2871" s="37"/>
      <c r="B2871" s="17"/>
      <c r="C2871" s="12">
        <f t="shared" si="201"/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31">
        <f t="shared" si="200"/>
        <v>0</v>
      </c>
    </row>
    <row r="2872" spans="1:15" ht="20.25" customHeight="1" hidden="1">
      <c r="A2872" s="37"/>
      <c r="B2872" s="17"/>
      <c r="C2872" s="12">
        <f t="shared" si="201"/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31">
        <f t="shared" si="200"/>
        <v>0</v>
      </c>
    </row>
    <row r="2873" spans="1:15" ht="20.25" customHeight="1" hidden="1">
      <c r="A2873" s="37"/>
      <c r="B2873" s="17"/>
      <c r="C2873" s="12">
        <f t="shared" si="201"/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31">
        <f t="shared" si="200"/>
        <v>0</v>
      </c>
    </row>
    <row r="2874" spans="1:15" ht="20.25" customHeight="1" hidden="1">
      <c r="A2874" s="37"/>
      <c r="B2874" s="17"/>
      <c r="C2874" s="12">
        <f t="shared" si="201"/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31">
        <f t="shared" si="200"/>
        <v>0</v>
      </c>
    </row>
    <row r="2875" spans="1:15" ht="20.25" customHeight="1" hidden="1">
      <c r="A2875" s="37"/>
      <c r="B2875" s="17"/>
      <c r="C2875" s="12">
        <f t="shared" si="201"/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31">
        <f t="shared" si="200"/>
        <v>0</v>
      </c>
    </row>
    <row r="2876" spans="1:15" ht="20.25" customHeight="1" hidden="1">
      <c r="A2876" s="37"/>
      <c r="B2876" s="17"/>
      <c r="C2876" s="12">
        <f t="shared" si="201"/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31">
        <f t="shared" si="200"/>
        <v>0</v>
      </c>
    </row>
    <row r="2877" spans="1:15" ht="20.25" customHeight="1" hidden="1">
      <c r="A2877" s="37"/>
      <c r="B2877" s="17"/>
      <c r="C2877" s="12">
        <f t="shared" si="201"/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31">
        <f t="shared" si="200"/>
        <v>0</v>
      </c>
    </row>
    <row r="2878" spans="1:15" ht="20.25" customHeight="1" hidden="1">
      <c r="A2878" s="37"/>
      <c r="B2878" s="17"/>
      <c r="C2878" s="12">
        <f t="shared" si="201"/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31">
        <f t="shared" si="200"/>
        <v>0</v>
      </c>
    </row>
    <row r="2879" spans="1:15" ht="20.25" customHeight="1" hidden="1">
      <c r="A2879" s="37"/>
      <c r="B2879" s="17"/>
      <c r="C2879" s="12">
        <f t="shared" si="201"/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31">
        <f t="shared" si="200"/>
        <v>0</v>
      </c>
    </row>
    <row r="2880" spans="1:15" ht="20.25" customHeight="1" hidden="1">
      <c r="A2880" s="37"/>
      <c r="B2880" s="17"/>
      <c r="C2880" s="12">
        <f t="shared" si="201"/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31">
        <f t="shared" si="200"/>
        <v>0</v>
      </c>
    </row>
    <row r="2881" spans="1:15" ht="20.25" customHeight="1" hidden="1">
      <c r="A2881" s="37"/>
      <c r="B2881" s="17"/>
      <c r="C2881" s="12">
        <f t="shared" si="201"/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31">
        <f t="shared" si="200"/>
        <v>0</v>
      </c>
    </row>
    <row r="2882" spans="1:15" ht="20.25" customHeight="1" hidden="1">
      <c r="A2882" s="37"/>
      <c r="B2882" s="17"/>
      <c r="C2882" s="12">
        <f t="shared" si="201"/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31">
        <f t="shared" si="200"/>
        <v>0</v>
      </c>
    </row>
    <row r="2883" spans="1:15" ht="20.25" customHeight="1" hidden="1">
      <c r="A2883" s="37"/>
      <c r="B2883" s="17"/>
      <c r="C2883" s="12">
        <f t="shared" si="201"/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31">
        <f t="shared" si="200"/>
        <v>0</v>
      </c>
    </row>
    <row r="2884" spans="1:15" ht="20.25" customHeight="1" hidden="1">
      <c r="A2884" s="37"/>
      <c r="B2884" s="17"/>
      <c r="C2884" s="12">
        <f t="shared" si="201"/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31">
        <f t="shared" si="200"/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31">
        <f>IF(OR(LEFT(I2885,1)="A"),$C$2885&amp;" (K.A)",IF(OR(LEFT(I2885,1)="B"),$C$2885&amp;" (K.B)",0))</f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31">
        <f aca="true" t="shared" si="202" ref="O2886:O2905">IF(OR(LEFT(I2886,1)="A"),$C$2885&amp;" (K.A)",IF(OR(LEFT(I2886,1)="B"),$C$2885&amp;" (K.B)",0))</f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31">
        <f t="shared" si="202"/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31">
        <f t="shared" si="202"/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31">
        <f t="shared" si="202"/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31">
        <f t="shared" si="202"/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31">
        <f t="shared" si="202"/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31">
        <f t="shared" si="202"/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31">
        <f t="shared" si="202"/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31">
        <f t="shared" si="202"/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31">
        <f t="shared" si="202"/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31">
        <f t="shared" si="202"/>
        <v>0</v>
      </c>
    </row>
    <row r="2897" spans="1:15" ht="20.25" customHeight="1" hidden="1">
      <c r="A2897" s="37"/>
      <c r="B2897" s="17"/>
      <c r="C2897" s="12">
        <f aca="true" t="shared" si="203" ref="C2897:C2905">C2896+1</f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31">
        <f t="shared" si="202"/>
        <v>0</v>
      </c>
    </row>
    <row r="2898" spans="1:15" ht="20.25" customHeight="1" hidden="1">
      <c r="A2898" s="37"/>
      <c r="B2898" s="17"/>
      <c r="C2898" s="12">
        <f t="shared" si="203"/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31">
        <f t="shared" si="202"/>
        <v>0</v>
      </c>
    </row>
    <row r="2899" spans="1:15" ht="20.25" customHeight="1" hidden="1">
      <c r="A2899" s="37"/>
      <c r="B2899" s="17"/>
      <c r="C2899" s="12">
        <f t="shared" si="203"/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31">
        <f t="shared" si="202"/>
        <v>0</v>
      </c>
    </row>
    <row r="2900" spans="1:15" ht="20.25" customHeight="1" hidden="1">
      <c r="A2900" s="37"/>
      <c r="B2900" s="17"/>
      <c r="C2900" s="12">
        <f t="shared" si="203"/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31">
        <f t="shared" si="202"/>
        <v>0</v>
      </c>
    </row>
    <row r="2901" spans="1:15" ht="20.25" customHeight="1" hidden="1">
      <c r="A2901" s="37"/>
      <c r="B2901" s="17"/>
      <c r="C2901" s="12">
        <f t="shared" si="203"/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31">
        <f t="shared" si="202"/>
        <v>0</v>
      </c>
    </row>
    <row r="2902" spans="1:15" ht="20.25" customHeight="1" hidden="1">
      <c r="A2902" s="37"/>
      <c r="B2902" s="17"/>
      <c r="C2902" s="12">
        <f t="shared" si="203"/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31">
        <f t="shared" si="202"/>
        <v>0</v>
      </c>
    </row>
    <row r="2903" spans="1:15" ht="20.25" customHeight="1" hidden="1">
      <c r="A2903" s="37"/>
      <c r="B2903" s="17"/>
      <c r="C2903" s="12">
        <f t="shared" si="203"/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31">
        <f t="shared" si="202"/>
        <v>0</v>
      </c>
    </row>
    <row r="2904" spans="1:15" ht="20.25" customHeight="1" hidden="1">
      <c r="A2904" s="37"/>
      <c r="B2904" s="17"/>
      <c r="C2904" s="12">
        <f t="shared" si="203"/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31">
        <f t="shared" si="202"/>
        <v>0</v>
      </c>
    </row>
    <row r="2905" spans="1:15" ht="20.25" customHeight="1" hidden="1">
      <c r="A2905" s="38"/>
      <c r="B2905" s="18"/>
      <c r="C2905" s="13">
        <f t="shared" si="203"/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31">
        <f t="shared" si="202"/>
        <v>0</v>
      </c>
    </row>
    <row r="2906" spans="1:15" ht="20.25" customHeight="1">
      <c r="A2906" s="340" t="s">
        <v>23</v>
      </c>
      <c r="B2906" s="8">
        <f>B2800+1</f>
        <v>42498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31">
        <f>IF(OR(LEFT(I2906,1)="A"),$C$2907&amp;" (K.A)",IF(OR(LEFT(I2906,1)="B"),$C$2907&amp;" (K.B)",0))</f>
        <v>0</v>
      </c>
    </row>
    <row r="2907" spans="1:15" ht="20.25" customHeight="1">
      <c r="A2907" s="341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31">
        <f aca="true" t="shared" si="204" ref="O2907:O2927">IF(OR(LEFT(I2907,1)="A"),$C$2907&amp;" (K.A)",IF(OR(LEFT(I2907,1)="B"),$C$2907&amp;" (K.B)",0))</f>
        <v>0</v>
      </c>
    </row>
    <row r="2908" spans="1:15" ht="20.25" customHeight="1">
      <c r="A2908" s="341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31">
        <f t="shared" si="204"/>
        <v>0</v>
      </c>
    </row>
    <row r="2909" spans="1:15" ht="20.25" customHeight="1" hidden="1">
      <c r="A2909" s="341"/>
      <c r="B2909" s="9"/>
      <c r="C2909" s="12"/>
      <c r="D2909" s="31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31">
        <f t="shared" si="204"/>
        <v>0</v>
      </c>
    </row>
    <row r="2910" spans="1:15" ht="20.25" customHeight="1" hidden="1">
      <c r="A2910" s="341"/>
      <c r="B2910" s="9"/>
      <c r="C2910" s="12"/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31">
        <f t="shared" si="204"/>
        <v>0</v>
      </c>
    </row>
    <row r="2911" spans="1:15" ht="20.25" customHeight="1" hidden="1">
      <c r="A2911" s="341"/>
      <c r="B2911" s="9"/>
      <c r="C2911" s="13"/>
      <c r="D2911" s="27"/>
      <c r="E2911" s="34"/>
      <c r="F2911" s="27"/>
      <c r="G2911" s="27"/>
      <c r="H2911" s="27"/>
      <c r="I2911" s="27"/>
      <c r="J2911" s="28"/>
      <c r="K2911" s="29"/>
      <c r="L2911" s="29"/>
      <c r="M2911" s="30"/>
      <c r="N2911" s="27"/>
      <c r="O2911" s="331">
        <f t="shared" si="204"/>
        <v>0</v>
      </c>
    </row>
    <row r="2912" spans="1:15" ht="20.25" customHeight="1" hidden="1">
      <c r="A2912" s="341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31">
        <f t="shared" si="204"/>
        <v>0</v>
      </c>
    </row>
    <row r="2913" spans="1:15" ht="20.25" customHeight="1" hidden="1">
      <c r="A2913" s="341"/>
      <c r="B2913" s="9"/>
      <c r="C2913" s="12"/>
      <c r="D2913" s="23"/>
      <c r="E2913" s="31"/>
      <c r="F2913" s="23"/>
      <c r="G2913" s="23"/>
      <c r="H2913" s="23"/>
      <c r="I2913" s="23"/>
      <c r="J2913" s="28"/>
      <c r="K2913" s="29"/>
      <c r="L2913" s="29"/>
      <c r="M2913" s="30"/>
      <c r="N2913" s="23"/>
      <c r="O2913" s="331">
        <f t="shared" si="204"/>
        <v>0</v>
      </c>
    </row>
    <row r="2914" spans="1:15" ht="20.25" customHeight="1" hidden="1">
      <c r="A2914" s="341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31">
        <f t="shared" si="204"/>
        <v>0</v>
      </c>
    </row>
    <row r="2915" spans="1:15" ht="20.25" customHeight="1" hidden="1">
      <c r="A2915" s="341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31">
        <f t="shared" si="204"/>
        <v>0</v>
      </c>
    </row>
    <row r="2916" spans="1:15" ht="20.25" customHeight="1" hidden="1">
      <c r="A2916" s="341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31">
        <f t="shared" si="204"/>
        <v>0</v>
      </c>
    </row>
    <row r="2917" spans="1:15" ht="20.25" customHeight="1" hidden="1">
      <c r="A2917" s="341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31">
        <f t="shared" si="204"/>
        <v>0</v>
      </c>
    </row>
    <row r="2918" spans="1:15" ht="20.25" customHeight="1" hidden="1">
      <c r="A2918" s="341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31">
        <f t="shared" si="204"/>
        <v>0</v>
      </c>
    </row>
    <row r="2919" spans="1:15" ht="20.25" customHeight="1" hidden="1">
      <c r="A2919" s="341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31">
        <f t="shared" si="204"/>
        <v>0</v>
      </c>
    </row>
    <row r="2920" spans="1:15" ht="20.25" customHeight="1" hidden="1">
      <c r="A2920" s="341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31">
        <f t="shared" si="204"/>
        <v>0</v>
      </c>
    </row>
    <row r="2921" spans="1:15" ht="20.25" customHeight="1" hidden="1">
      <c r="A2921" s="341"/>
      <c r="B2921" s="17"/>
      <c r="C2921" s="12">
        <f aca="true" t="shared" si="205" ref="C2921:C2927">+C2920+1</f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31">
        <f t="shared" si="204"/>
        <v>0</v>
      </c>
    </row>
    <row r="2922" spans="1:15" ht="20.25" customHeight="1" hidden="1">
      <c r="A2922" s="341"/>
      <c r="B2922" s="17"/>
      <c r="C2922" s="12">
        <f t="shared" si="205"/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31">
        <f t="shared" si="204"/>
        <v>0</v>
      </c>
    </row>
    <row r="2923" spans="1:15" ht="20.25" customHeight="1" hidden="1">
      <c r="A2923" s="341"/>
      <c r="B2923" s="17"/>
      <c r="C2923" s="12">
        <f t="shared" si="205"/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31">
        <f t="shared" si="204"/>
        <v>0</v>
      </c>
    </row>
    <row r="2924" spans="1:15" ht="20.25" customHeight="1" hidden="1">
      <c r="A2924" s="341"/>
      <c r="B2924" s="17"/>
      <c r="C2924" s="12">
        <f t="shared" si="205"/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31">
        <f t="shared" si="204"/>
        <v>0</v>
      </c>
    </row>
    <row r="2925" spans="1:15" ht="20.25" customHeight="1" hidden="1">
      <c r="A2925" s="341"/>
      <c r="B2925" s="17"/>
      <c r="C2925" s="12">
        <f t="shared" si="205"/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31">
        <f t="shared" si="204"/>
        <v>0</v>
      </c>
    </row>
    <row r="2926" spans="1:15" ht="20.25" customHeight="1" hidden="1">
      <c r="A2926" s="341"/>
      <c r="B2926" s="17"/>
      <c r="C2926" s="12">
        <f t="shared" si="205"/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31">
        <f t="shared" si="204"/>
        <v>0</v>
      </c>
    </row>
    <row r="2927" spans="1:15" ht="20.25" customHeight="1" hidden="1">
      <c r="A2927" s="341"/>
      <c r="B2927" s="17"/>
      <c r="C2927" s="13">
        <f t="shared" si="205"/>
        <v>7</v>
      </c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31">
        <f t="shared" si="204"/>
        <v>0</v>
      </c>
    </row>
    <row r="2928" spans="1:15" ht="20.25" customHeight="1" hidden="1">
      <c r="A2928" s="341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31">
        <f>IF(OR(LEFT(I2928,1)="A"),$C$2928&amp;" (K.A)",IF(OR(LEFT(I2928,1)="B"),$C$2928&amp;" (K.B)",0))</f>
        <v>0</v>
      </c>
    </row>
    <row r="2929" spans="1:15" ht="20.25" customHeight="1" hidden="1">
      <c r="A2929" s="341"/>
      <c r="B2929" s="17"/>
      <c r="C2929" s="12">
        <v>1</v>
      </c>
      <c r="D2929" s="23"/>
      <c r="E2929" s="31"/>
      <c r="F2929" s="23"/>
      <c r="G2929" s="23"/>
      <c r="H2929" s="23"/>
      <c r="I2929" s="23"/>
      <c r="J2929" s="24"/>
      <c r="K2929" s="25"/>
      <c r="L2929" s="25"/>
      <c r="M2929" s="26"/>
      <c r="N2929" s="23"/>
      <c r="O2929" s="331">
        <f aca="true" t="shared" si="206" ref="O2929:O2948">IF(OR(LEFT(I2929,1)="A"),$C$2928&amp;" (K.A)",IF(OR(LEFT(I2929,1)="B"),$C$2928&amp;" (K.B)",0))</f>
        <v>0</v>
      </c>
    </row>
    <row r="2930" spans="1:15" ht="20.25" customHeight="1" hidden="1">
      <c r="A2930" s="341"/>
      <c r="B2930" s="17"/>
      <c r="C2930" s="12"/>
      <c r="D2930" s="23"/>
      <c r="E2930" s="31"/>
      <c r="F2930" s="23"/>
      <c r="G2930" s="23"/>
      <c r="H2930" s="23"/>
      <c r="I2930" s="23"/>
      <c r="J2930" s="24"/>
      <c r="K2930" s="25"/>
      <c r="L2930" s="25"/>
      <c r="M2930" s="26"/>
      <c r="N2930" s="23"/>
      <c r="O2930" s="331">
        <f t="shared" si="206"/>
        <v>0</v>
      </c>
    </row>
    <row r="2931" spans="1:15" ht="20.25" customHeight="1" hidden="1">
      <c r="A2931" s="341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31">
        <f t="shared" si="206"/>
        <v>0</v>
      </c>
    </row>
    <row r="2932" spans="1:15" ht="20.25" customHeight="1" hidden="1">
      <c r="A2932" s="341"/>
      <c r="B2932" s="17"/>
      <c r="C2932" s="13"/>
      <c r="D2932" s="27"/>
      <c r="E2932" s="34"/>
      <c r="F2932" s="27"/>
      <c r="G2932" s="27"/>
      <c r="H2932" s="27"/>
      <c r="I2932" s="27"/>
      <c r="J2932" s="28"/>
      <c r="K2932" s="29"/>
      <c r="L2932" s="29"/>
      <c r="M2932" s="30"/>
      <c r="N2932" s="27"/>
      <c r="O2932" s="331">
        <f t="shared" si="206"/>
        <v>0</v>
      </c>
    </row>
    <row r="2933" spans="1:15" ht="20.25" customHeight="1" hidden="1">
      <c r="A2933" s="341"/>
      <c r="B2933" s="17"/>
      <c r="C2933" s="12">
        <f aca="true" t="shared" si="207" ref="C2933:C2948">+C2932+1</f>
        <v>1</v>
      </c>
      <c r="D2933" s="23"/>
      <c r="E2933" s="31"/>
      <c r="F2933" s="23"/>
      <c r="G2933" s="23"/>
      <c r="H2933" s="23"/>
      <c r="I2933" s="23"/>
      <c r="J2933" s="24"/>
      <c r="K2933" s="25"/>
      <c r="L2933" s="25"/>
      <c r="M2933" s="26"/>
      <c r="N2933" s="23"/>
      <c r="O2933" s="331">
        <f t="shared" si="206"/>
        <v>0</v>
      </c>
    </row>
    <row r="2934" spans="1:15" ht="20.25" customHeight="1" hidden="1">
      <c r="A2934" s="341"/>
      <c r="B2934" s="17"/>
      <c r="C2934" s="12">
        <f t="shared" si="207"/>
        <v>2</v>
      </c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31">
        <f t="shared" si="206"/>
        <v>0</v>
      </c>
    </row>
    <row r="2935" spans="1:15" ht="20.25" customHeight="1" hidden="1">
      <c r="A2935" s="341"/>
      <c r="B2935" s="17"/>
      <c r="C2935" s="12">
        <f t="shared" si="207"/>
        <v>3</v>
      </c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31">
        <f t="shared" si="206"/>
        <v>0</v>
      </c>
    </row>
    <row r="2936" spans="1:15" ht="20.25" customHeight="1" hidden="1">
      <c r="A2936" s="341"/>
      <c r="B2936" s="17"/>
      <c r="C2936" s="12">
        <f t="shared" si="207"/>
        <v>4</v>
      </c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31">
        <f t="shared" si="206"/>
        <v>0</v>
      </c>
    </row>
    <row r="2937" spans="1:15" ht="20.25" customHeight="1" hidden="1">
      <c r="A2937" s="341"/>
      <c r="B2937" s="17"/>
      <c r="C2937" s="12">
        <f t="shared" si="207"/>
        <v>5</v>
      </c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31">
        <f t="shared" si="206"/>
        <v>0</v>
      </c>
    </row>
    <row r="2938" spans="1:15" ht="20.25" customHeight="1" hidden="1">
      <c r="A2938" s="341"/>
      <c r="B2938" s="17"/>
      <c r="C2938" s="12">
        <f t="shared" si="207"/>
        <v>6</v>
      </c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31">
        <f t="shared" si="206"/>
        <v>0</v>
      </c>
    </row>
    <row r="2939" spans="1:15" ht="20.25" customHeight="1" hidden="1">
      <c r="A2939" s="341"/>
      <c r="B2939" s="17"/>
      <c r="C2939" s="12">
        <f t="shared" si="207"/>
        <v>7</v>
      </c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31">
        <f t="shared" si="206"/>
        <v>0</v>
      </c>
    </row>
    <row r="2940" spans="1:15" ht="20.25" customHeight="1" hidden="1">
      <c r="A2940" s="341"/>
      <c r="B2940" s="17"/>
      <c r="C2940" s="12">
        <f t="shared" si="207"/>
        <v>8</v>
      </c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31">
        <f t="shared" si="206"/>
        <v>0</v>
      </c>
    </row>
    <row r="2941" spans="1:15" ht="20.25" customHeight="1" hidden="1">
      <c r="A2941" s="341"/>
      <c r="B2941" s="17"/>
      <c r="C2941" s="12">
        <f t="shared" si="207"/>
        <v>9</v>
      </c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31">
        <f t="shared" si="206"/>
        <v>0</v>
      </c>
    </row>
    <row r="2942" spans="1:15" ht="20.25" customHeight="1" hidden="1">
      <c r="A2942" s="341"/>
      <c r="B2942" s="17"/>
      <c r="C2942" s="12">
        <f t="shared" si="207"/>
        <v>10</v>
      </c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31">
        <f t="shared" si="206"/>
        <v>0</v>
      </c>
    </row>
    <row r="2943" spans="1:15" ht="20.25" customHeight="1" hidden="1">
      <c r="A2943" s="341"/>
      <c r="B2943" s="17"/>
      <c r="C2943" s="12">
        <f t="shared" si="207"/>
        <v>11</v>
      </c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31">
        <f t="shared" si="206"/>
        <v>0</v>
      </c>
    </row>
    <row r="2944" spans="1:15" ht="20.25" customHeight="1" hidden="1">
      <c r="A2944" s="341"/>
      <c r="B2944" s="17"/>
      <c r="C2944" s="12">
        <f t="shared" si="207"/>
        <v>12</v>
      </c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31">
        <f t="shared" si="206"/>
        <v>0</v>
      </c>
    </row>
    <row r="2945" spans="1:15" ht="20.25" customHeight="1" hidden="1">
      <c r="A2945" s="341"/>
      <c r="B2945" s="17"/>
      <c r="C2945" s="12">
        <f t="shared" si="207"/>
        <v>13</v>
      </c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31">
        <f t="shared" si="206"/>
        <v>0</v>
      </c>
    </row>
    <row r="2946" spans="1:15" ht="20.25" customHeight="1" hidden="1">
      <c r="A2946" s="341"/>
      <c r="B2946" s="17"/>
      <c r="C2946" s="12">
        <f t="shared" si="207"/>
        <v>14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31">
        <f t="shared" si="206"/>
        <v>0</v>
      </c>
    </row>
    <row r="2947" spans="1:15" ht="20.25" customHeight="1" hidden="1">
      <c r="A2947" s="341"/>
      <c r="B2947" s="17"/>
      <c r="C2947" s="12">
        <f t="shared" si="207"/>
        <v>15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31">
        <f t="shared" si="206"/>
        <v>0</v>
      </c>
    </row>
    <row r="2948" spans="1:15" ht="20.25" customHeight="1" hidden="1">
      <c r="A2948" s="341"/>
      <c r="B2948" s="17"/>
      <c r="C2948" s="13">
        <f t="shared" si="207"/>
        <v>16</v>
      </c>
      <c r="D2948" s="27"/>
      <c r="E2948" s="34"/>
      <c r="F2948" s="27"/>
      <c r="G2948" s="27"/>
      <c r="H2948" s="27"/>
      <c r="I2948" s="27"/>
      <c r="J2948" s="24"/>
      <c r="K2948" s="25"/>
      <c r="L2948" s="25"/>
      <c r="M2948" s="26"/>
      <c r="N2948" s="27"/>
      <c r="O2948" s="331">
        <f t="shared" si="206"/>
        <v>0</v>
      </c>
    </row>
    <row r="2949" spans="1:15" ht="20.25" customHeight="1" hidden="1">
      <c r="A2949" s="341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0"/>
      <c r="K2949" s="21"/>
      <c r="L2949" s="21"/>
      <c r="M2949" s="22"/>
      <c r="N2949" s="23"/>
      <c r="O2949" s="331">
        <f>IF(OR(LEFT(I2949,1)="A"),$C$2949&amp;" (K.A)",IF(OR(LEFT(I2949,1)="B"),$C$2949&amp;" (K.B)",0))</f>
        <v>0</v>
      </c>
    </row>
    <row r="2950" spans="1:15" ht="20.25" customHeight="1" hidden="1">
      <c r="A2950" s="341"/>
      <c r="B2950" s="17"/>
      <c r="C2950" s="12">
        <v>1</v>
      </c>
      <c r="D2950" s="40"/>
      <c r="E2950" s="31"/>
      <c r="F2950" s="23"/>
      <c r="G2950" s="23"/>
      <c r="H2950" s="23"/>
      <c r="I2950" s="23"/>
      <c r="J2950" s="24"/>
      <c r="K2950" s="25"/>
      <c r="L2950" s="25"/>
      <c r="M2950" s="26"/>
      <c r="N2950" s="23"/>
      <c r="O2950" s="331">
        <f aca="true" t="shared" si="208" ref="O2950:O2969">IF(OR(LEFT(I2950,1)="A"),$C$2949&amp;" (K.A)",IF(OR(LEFT(I2950,1)="B"),$C$2949&amp;" (K.B)",0))</f>
        <v>0</v>
      </c>
    </row>
    <row r="2951" spans="1:15" ht="20.25" customHeight="1" hidden="1">
      <c r="A2951" s="341"/>
      <c r="B2951" s="17"/>
      <c r="C2951" s="12"/>
      <c r="D2951" s="23"/>
      <c r="E2951" s="41"/>
      <c r="F2951" s="23"/>
      <c r="G2951" s="23"/>
      <c r="H2951" s="23"/>
      <c r="I2951" s="23"/>
      <c r="J2951" s="24"/>
      <c r="K2951" s="25"/>
      <c r="L2951" s="25"/>
      <c r="M2951" s="26"/>
      <c r="N2951" s="23"/>
      <c r="O2951" s="331">
        <f t="shared" si="208"/>
        <v>0</v>
      </c>
    </row>
    <row r="2952" spans="1:15" ht="20.25" customHeight="1" hidden="1">
      <c r="A2952" s="341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31">
        <f t="shared" si="208"/>
        <v>0</v>
      </c>
    </row>
    <row r="2953" spans="1:15" ht="20.25" customHeight="1" hidden="1">
      <c r="A2953" s="341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31">
        <f t="shared" si="208"/>
        <v>0</v>
      </c>
    </row>
    <row r="2954" spans="1:15" ht="20.25" customHeight="1" hidden="1">
      <c r="A2954" s="341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31">
        <f t="shared" si="208"/>
        <v>0</v>
      </c>
    </row>
    <row r="2955" spans="1:15" ht="20.25" customHeight="1" hidden="1">
      <c r="A2955" s="341"/>
      <c r="B2955" s="17"/>
      <c r="C2955" s="12">
        <v>4</v>
      </c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31">
        <f t="shared" si="208"/>
        <v>0</v>
      </c>
    </row>
    <row r="2956" spans="1:15" ht="20.25" customHeight="1" hidden="1">
      <c r="A2956" s="341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31">
        <f t="shared" si="208"/>
        <v>0</v>
      </c>
    </row>
    <row r="2957" spans="1:15" ht="20.25" customHeight="1" hidden="1">
      <c r="A2957" s="341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31">
        <f t="shared" si="208"/>
        <v>0</v>
      </c>
    </row>
    <row r="2958" spans="1:15" ht="20.25" customHeight="1" hidden="1">
      <c r="A2958" s="341"/>
      <c r="B2958" s="17"/>
      <c r="C2958" s="12">
        <f aca="true" t="shared" si="209" ref="C2958:C2969">+C2957+1</f>
        <v>1</v>
      </c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31">
        <f t="shared" si="208"/>
        <v>0</v>
      </c>
    </row>
    <row r="2959" spans="1:15" ht="20.25" customHeight="1" hidden="1">
      <c r="A2959" s="341"/>
      <c r="B2959" s="17"/>
      <c r="C2959" s="12">
        <f t="shared" si="209"/>
        <v>2</v>
      </c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31">
        <f t="shared" si="208"/>
        <v>0</v>
      </c>
    </row>
    <row r="2960" spans="1:15" ht="20.25" customHeight="1" hidden="1">
      <c r="A2960" s="341"/>
      <c r="B2960" s="17"/>
      <c r="C2960" s="12">
        <f t="shared" si="209"/>
        <v>3</v>
      </c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31">
        <f t="shared" si="208"/>
        <v>0</v>
      </c>
    </row>
    <row r="2961" spans="1:15" ht="20.25" customHeight="1" hidden="1">
      <c r="A2961" s="341"/>
      <c r="B2961" s="17"/>
      <c r="C2961" s="12">
        <f t="shared" si="209"/>
        <v>4</v>
      </c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31">
        <f t="shared" si="208"/>
        <v>0</v>
      </c>
    </row>
    <row r="2962" spans="1:15" ht="20.25" customHeight="1" hidden="1">
      <c r="A2962" s="341"/>
      <c r="B2962" s="17"/>
      <c r="C2962" s="12">
        <f t="shared" si="209"/>
        <v>5</v>
      </c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31">
        <f t="shared" si="208"/>
        <v>0</v>
      </c>
    </row>
    <row r="2963" spans="1:15" ht="20.25" customHeight="1" hidden="1">
      <c r="A2963" s="341"/>
      <c r="B2963" s="17"/>
      <c r="C2963" s="12">
        <f t="shared" si="209"/>
        <v>6</v>
      </c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31">
        <f t="shared" si="208"/>
        <v>0</v>
      </c>
    </row>
    <row r="2964" spans="1:15" ht="20.25" customHeight="1" hidden="1">
      <c r="A2964" s="341"/>
      <c r="B2964" s="17"/>
      <c r="C2964" s="12">
        <f t="shared" si="209"/>
        <v>7</v>
      </c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31">
        <f t="shared" si="208"/>
        <v>0</v>
      </c>
    </row>
    <row r="2965" spans="1:15" ht="20.25" customHeight="1" hidden="1">
      <c r="A2965" s="341"/>
      <c r="B2965" s="17"/>
      <c r="C2965" s="12">
        <f t="shared" si="209"/>
        <v>8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31">
        <f t="shared" si="208"/>
        <v>0</v>
      </c>
    </row>
    <row r="2966" spans="1:15" ht="20.25" customHeight="1" hidden="1">
      <c r="A2966" s="341"/>
      <c r="B2966" s="17"/>
      <c r="C2966" s="12">
        <f t="shared" si="209"/>
        <v>9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31">
        <f t="shared" si="208"/>
        <v>0</v>
      </c>
    </row>
    <row r="2967" spans="1:15" ht="20.25" customHeight="1" hidden="1">
      <c r="A2967" s="341"/>
      <c r="B2967" s="17"/>
      <c r="C2967" s="12">
        <f t="shared" si="209"/>
        <v>10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31">
        <f t="shared" si="208"/>
        <v>0</v>
      </c>
    </row>
    <row r="2968" spans="1:15" ht="20.25" customHeight="1" hidden="1">
      <c r="A2968" s="341"/>
      <c r="B2968" s="17"/>
      <c r="C2968" s="12">
        <f t="shared" si="209"/>
        <v>11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31">
        <f t="shared" si="208"/>
        <v>0</v>
      </c>
    </row>
    <row r="2969" spans="1:15" ht="20.25" customHeight="1" hidden="1">
      <c r="A2969" s="341"/>
      <c r="B2969" s="17"/>
      <c r="C2969" s="12">
        <f t="shared" si="209"/>
        <v>12</v>
      </c>
      <c r="D2969" s="27"/>
      <c r="E2969" s="34"/>
      <c r="F2969" s="27"/>
      <c r="G2969" s="27"/>
      <c r="H2969" s="27"/>
      <c r="I2969" s="27"/>
      <c r="J2969" s="28"/>
      <c r="K2969" s="29"/>
      <c r="L2969" s="29"/>
      <c r="M2969" s="30"/>
      <c r="N2969" s="27"/>
      <c r="O2969" s="331">
        <f t="shared" si="208"/>
        <v>0</v>
      </c>
    </row>
    <row r="2970" spans="1:15" ht="20.25" customHeight="1" hidden="1">
      <c r="A2970" s="341"/>
      <c r="B2970" s="17"/>
      <c r="C2970" s="10" t="s">
        <v>51</v>
      </c>
      <c r="D2970" s="19"/>
      <c r="E2970" s="33"/>
      <c r="F2970" s="19"/>
      <c r="G2970" s="19"/>
      <c r="H2970" s="19"/>
      <c r="I2970" s="19"/>
      <c r="J2970" s="20"/>
      <c r="K2970" s="21"/>
      <c r="L2970" s="21"/>
      <c r="M2970" s="22"/>
      <c r="N2970" s="19"/>
      <c r="O2970" s="331">
        <f>IF(OR(LEFT(I2970,1)="A"),$C$2970&amp;" (K.A)",IF(OR(LEFT(I2970,1)="B"),$C$2970&amp;" (K.B)",0))</f>
        <v>0</v>
      </c>
    </row>
    <row r="2971" spans="1:15" ht="20.25" customHeight="1" hidden="1">
      <c r="A2971" s="341"/>
      <c r="B2971" s="17"/>
      <c r="C2971" s="12">
        <v>1</v>
      </c>
      <c r="D2971" s="40"/>
      <c r="E2971" s="31"/>
      <c r="F2971" s="23"/>
      <c r="G2971" s="23"/>
      <c r="H2971" s="15"/>
      <c r="I2971" s="23"/>
      <c r="J2971" s="25"/>
      <c r="K2971" s="25"/>
      <c r="L2971" s="25"/>
      <c r="M2971" s="26"/>
      <c r="N2971" s="23"/>
      <c r="O2971" s="331">
        <f aca="true" t="shared" si="210" ref="O2971:O2990">IF(OR(LEFT(I2971,1)="A"),$C$2970&amp;" (K.A)",IF(OR(LEFT(I2971,1)="B"),$C$2970&amp;" (K.B)",0))</f>
        <v>0</v>
      </c>
    </row>
    <row r="2972" spans="1:15" ht="20.25" customHeight="1" hidden="1">
      <c r="A2972" s="341"/>
      <c r="B2972" s="17"/>
      <c r="C2972" s="12">
        <f>C2971+1</f>
        <v>2</v>
      </c>
      <c r="D2972" s="23"/>
      <c r="E2972" s="31"/>
      <c r="F2972" s="23"/>
      <c r="G2972" s="23"/>
      <c r="H2972" s="23"/>
      <c r="I2972" s="23"/>
      <c r="J2972" s="24"/>
      <c r="K2972" s="25"/>
      <c r="L2972" s="25"/>
      <c r="M2972" s="26"/>
      <c r="N2972" s="23"/>
      <c r="O2972" s="331">
        <f t="shared" si="210"/>
        <v>0</v>
      </c>
    </row>
    <row r="2973" spans="1:15" ht="20.25" customHeight="1" hidden="1">
      <c r="A2973" s="341"/>
      <c r="B2973" s="17"/>
      <c r="C2973" s="12">
        <f aca="true" t="shared" si="211" ref="C2973:C2990">C2972+1</f>
        <v>3</v>
      </c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31">
        <f t="shared" si="210"/>
        <v>0</v>
      </c>
    </row>
    <row r="2974" spans="1:15" ht="20.25" customHeight="1" hidden="1">
      <c r="A2974" s="341"/>
      <c r="B2974" s="17"/>
      <c r="C2974" s="12">
        <f t="shared" si="211"/>
        <v>4</v>
      </c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31">
        <f t="shared" si="210"/>
        <v>0</v>
      </c>
    </row>
    <row r="2975" spans="1:15" ht="20.25" customHeight="1" hidden="1">
      <c r="A2975" s="341"/>
      <c r="B2975" s="17"/>
      <c r="C2975" s="12">
        <f t="shared" si="211"/>
        <v>5</v>
      </c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31">
        <f t="shared" si="210"/>
        <v>0</v>
      </c>
    </row>
    <row r="2976" spans="1:15" ht="20.25" customHeight="1" hidden="1">
      <c r="A2976" s="341"/>
      <c r="B2976" s="17"/>
      <c r="C2976" s="12">
        <f t="shared" si="211"/>
        <v>6</v>
      </c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31">
        <f t="shared" si="210"/>
        <v>0</v>
      </c>
    </row>
    <row r="2977" spans="1:15" ht="20.25" customHeight="1" hidden="1">
      <c r="A2977" s="341"/>
      <c r="B2977" s="17"/>
      <c r="C2977" s="12">
        <f t="shared" si="211"/>
        <v>7</v>
      </c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31">
        <f t="shared" si="210"/>
        <v>0</v>
      </c>
    </row>
    <row r="2978" spans="1:15" ht="20.25" customHeight="1" hidden="1">
      <c r="A2978" s="341"/>
      <c r="B2978" s="17"/>
      <c r="C2978" s="12">
        <f t="shared" si="211"/>
        <v>8</v>
      </c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31">
        <f t="shared" si="210"/>
        <v>0</v>
      </c>
    </row>
    <row r="2979" spans="1:15" ht="20.25" customHeight="1" hidden="1">
      <c r="A2979" s="341"/>
      <c r="B2979" s="17"/>
      <c r="C2979" s="12">
        <f t="shared" si="211"/>
        <v>9</v>
      </c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31">
        <f t="shared" si="210"/>
        <v>0</v>
      </c>
    </row>
    <row r="2980" spans="1:15" ht="20.25" customHeight="1" hidden="1">
      <c r="A2980" s="341"/>
      <c r="B2980" s="17"/>
      <c r="C2980" s="12">
        <f t="shared" si="211"/>
        <v>10</v>
      </c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31">
        <f t="shared" si="210"/>
        <v>0</v>
      </c>
    </row>
    <row r="2981" spans="1:15" ht="20.25" customHeight="1" hidden="1">
      <c r="A2981" s="341"/>
      <c r="B2981" s="17"/>
      <c r="C2981" s="12">
        <f t="shared" si="211"/>
        <v>11</v>
      </c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31">
        <f t="shared" si="210"/>
        <v>0</v>
      </c>
    </row>
    <row r="2982" spans="1:15" ht="20.25" customHeight="1" hidden="1">
      <c r="A2982" s="341"/>
      <c r="B2982" s="17"/>
      <c r="C2982" s="12">
        <f t="shared" si="211"/>
        <v>12</v>
      </c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31">
        <f t="shared" si="210"/>
        <v>0</v>
      </c>
    </row>
    <row r="2983" spans="1:15" ht="20.25" customHeight="1" hidden="1">
      <c r="A2983" s="341"/>
      <c r="B2983" s="17"/>
      <c r="C2983" s="12">
        <f t="shared" si="211"/>
        <v>13</v>
      </c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31">
        <f t="shared" si="210"/>
        <v>0</v>
      </c>
    </row>
    <row r="2984" spans="1:15" ht="20.25" customHeight="1" hidden="1">
      <c r="A2984" s="341"/>
      <c r="B2984" s="17"/>
      <c r="C2984" s="12">
        <f t="shared" si="211"/>
        <v>14</v>
      </c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31">
        <f t="shared" si="210"/>
        <v>0</v>
      </c>
    </row>
    <row r="2985" spans="1:15" ht="20.25" customHeight="1" hidden="1">
      <c r="A2985" s="341"/>
      <c r="B2985" s="17"/>
      <c r="C2985" s="12">
        <f t="shared" si="211"/>
        <v>15</v>
      </c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31">
        <f t="shared" si="210"/>
        <v>0</v>
      </c>
    </row>
    <row r="2986" spans="1:15" ht="20.25" customHeight="1" hidden="1">
      <c r="A2986" s="341"/>
      <c r="B2986" s="17"/>
      <c r="C2986" s="12">
        <f t="shared" si="211"/>
        <v>16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31">
        <f t="shared" si="210"/>
        <v>0</v>
      </c>
    </row>
    <row r="2987" spans="1:15" ht="20.25" customHeight="1" hidden="1">
      <c r="A2987" s="341"/>
      <c r="B2987" s="17"/>
      <c r="C2987" s="12">
        <f t="shared" si="211"/>
        <v>17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31">
        <f t="shared" si="210"/>
        <v>0</v>
      </c>
    </row>
    <row r="2988" spans="1:15" ht="20.25" customHeight="1" hidden="1">
      <c r="A2988" s="341"/>
      <c r="B2988" s="17"/>
      <c r="C2988" s="12">
        <f t="shared" si="211"/>
        <v>18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31">
        <f t="shared" si="210"/>
        <v>0</v>
      </c>
    </row>
    <row r="2989" spans="1:15" ht="20.25" customHeight="1" hidden="1">
      <c r="A2989" s="341"/>
      <c r="B2989" s="17"/>
      <c r="C2989" s="12">
        <f t="shared" si="211"/>
        <v>19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31">
        <f t="shared" si="210"/>
        <v>0</v>
      </c>
    </row>
    <row r="2990" spans="1:15" ht="20.25" customHeight="1" hidden="1">
      <c r="A2990" s="341"/>
      <c r="B2990" s="17"/>
      <c r="C2990" s="13">
        <f t="shared" si="211"/>
        <v>20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31">
        <f t="shared" si="210"/>
        <v>0</v>
      </c>
    </row>
    <row r="2991" spans="1:15" ht="20.25" customHeight="1" hidden="1">
      <c r="A2991" s="341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31">
        <f>IF(OR(LEFT(I2991,1)="A"),$C$2991&amp;" (K.A)",IF(OR(LEFT(I2991,1)="B"),$C$2991&amp;" (K.B)",0))</f>
        <v>0</v>
      </c>
    </row>
    <row r="2992" spans="1:15" ht="20.25" customHeight="1" hidden="1">
      <c r="A2992" s="341"/>
      <c r="B2992" s="17"/>
      <c r="C2992" s="12">
        <v>1</v>
      </c>
      <c r="D2992" s="23"/>
      <c r="E2992" s="31"/>
      <c r="F2992" s="23"/>
      <c r="G2992" s="23"/>
      <c r="H2992" s="23"/>
      <c r="I2992" s="23"/>
      <c r="J2992" s="24"/>
      <c r="K2992" s="25"/>
      <c r="L2992" s="25"/>
      <c r="M2992" s="26"/>
      <c r="N2992" s="23"/>
      <c r="O2992" s="331">
        <f aca="true" t="shared" si="212" ref="O2992:O3011">IF(OR(LEFT(I2992,1)="A"),$C$2991&amp;" (K.A)",IF(OR(LEFT(I2992,1)="B"),$C$2991&amp;" (K.B)",0))</f>
        <v>0</v>
      </c>
    </row>
    <row r="2993" spans="1:15" ht="20.25" customHeight="1" hidden="1">
      <c r="A2993" s="341"/>
      <c r="B2993" s="17"/>
      <c r="C2993" s="12">
        <f>C2992+1</f>
        <v>2</v>
      </c>
      <c r="D2993" s="23"/>
      <c r="E2993" s="31"/>
      <c r="F2993" s="23"/>
      <c r="G2993" s="23"/>
      <c r="H2993" s="23"/>
      <c r="I2993" s="23"/>
      <c r="J2993" s="24"/>
      <c r="K2993" s="25"/>
      <c r="L2993" s="25"/>
      <c r="M2993" s="26"/>
      <c r="N2993" s="23"/>
      <c r="O2993" s="331">
        <f t="shared" si="212"/>
        <v>0</v>
      </c>
    </row>
    <row r="2994" spans="1:15" ht="20.25" customHeight="1" hidden="1">
      <c r="A2994" s="341"/>
      <c r="B2994" s="17"/>
      <c r="C2994" s="12">
        <f>C2993+1</f>
        <v>3</v>
      </c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31">
        <f t="shared" si="212"/>
        <v>0</v>
      </c>
    </row>
    <row r="2995" spans="1:15" ht="20.25" customHeight="1" hidden="1">
      <c r="A2995" s="341"/>
      <c r="B2995" s="17"/>
      <c r="C2995" s="12">
        <f>C2994+1</f>
        <v>4</v>
      </c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31">
        <f t="shared" si="212"/>
        <v>0</v>
      </c>
    </row>
    <row r="2996" spans="1:15" ht="20.25" customHeight="1" hidden="1">
      <c r="A2996" s="341"/>
      <c r="B2996" s="17"/>
      <c r="C2996" s="12">
        <f>C2995+1</f>
        <v>5</v>
      </c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31">
        <f t="shared" si="212"/>
        <v>0</v>
      </c>
    </row>
    <row r="2997" spans="1:15" ht="20.25" customHeight="1" hidden="1">
      <c r="A2997" s="341"/>
      <c r="B2997" s="17"/>
      <c r="C2997" s="12">
        <f aca="true" t="shared" si="213" ref="C2997:C3011">C2996+1</f>
        <v>6</v>
      </c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31">
        <f t="shared" si="212"/>
        <v>0</v>
      </c>
    </row>
    <row r="2998" spans="1:15" ht="20.25" customHeight="1" hidden="1">
      <c r="A2998" s="341"/>
      <c r="B2998" s="17"/>
      <c r="C2998" s="12">
        <f t="shared" si="213"/>
        <v>7</v>
      </c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31">
        <f t="shared" si="212"/>
        <v>0</v>
      </c>
    </row>
    <row r="2999" spans="1:15" ht="20.25" customHeight="1" hidden="1">
      <c r="A2999" s="341"/>
      <c r="B2999" s="17"/>
      <c r="C2999" s="12">
        <f t="shared" si="213"/>
        <v>8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31">
        <f t="shared" si="212"/>
        <v>0</v>
      </c>
    </row>
    <row r="3000" spans="1:15" ht="20.25" customHeight="1" hidden="1">
      <c r="A3000" s="341"/>
      <c r="B3000" s="17"/>
      <c r="C3000" s="12">
        <f t="shared" si="213"/>
        <v>9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31">
        <f t="shared" si="212"/>
        <v>0</v>
      </c>
    </row>
    <row r="3001" spans="1:15" ht="20.25" customHeight="1" hidden="1">
      <c r="A3001" s="341"/>
      <c r="B3001" s="17"/>
      <c r="C3001" s="12">
        <f t="shared" si="213"/>
        <v>10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31">
        <f t="shared" si="212"/>
        <v>0</v>
      </c>
    </row>
    <row r="3002" spans="1:15" ht="20.25" customHeight="1" hidden="1">
      <c r="A3002" s="341"/>
      <c r="B3002" s="17"/>
      <c r="C3002" s="12">
        <f t="shared" si="213"/>
        <v>11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31">
        <f t="shared" si="212"/>
        <v>0</v>
      </c>
    </row>
    <row r="3003" spans="1:15" ht="20.25" customHeight="1" hidden="1">
      <c r="A3003" s="341"/>
      <c r="B3003" s="17"/>
      <c r="C3003" s="12">
        <f t="shared" si="213"/>
        <v>12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31">
        <f t="shared" si="212"/>
        <v>0</v>
      </c>
    </row>
    <row r="3004" spans="1:15" ht="20.25" customHeight="1" hidden="1">
      <c r="A3004" s="341"/>
      <c r="B3004" s="17"/>
      <c r="C3004" s="12">
        <f t="shared" si="213"/>
        <v>13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31">
        <f t="shared" si="212"/>
        <v>0</v>
      </c>
    </row>
    <row r="3005" spans="1:15" ht="20.25" customHeight="1" hidden="1">
      <c r="A3005" s="341"/>
      <c r="B3005" s="17"/>
      <c r="C3005" s="12">
        <f t="shared" si="213"/>
        <v>14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31">
        <f t="shared" si="212"/>
        <v>0</v>
      </c>
    </row>
    <row r="3006" spans="1:15" ht="20.25" customHeight="1" hidden="1">
      <c r="A3006" s="341"/>
      <c r="B3006" s="17"/>
      <c r="C3006" s="12">
        <f t="shared" si="213"/>
        <v>15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31">
        <f t="shared" si="212"/>
        <v>0</v>
      </c>
    </row>
    <row r="3007" spans="1:15" ht="20.25" customHeight="1" hidden="1">
      <c r="A3007" s="341"/>
      <c r="B3007" s="17"/>
      <c r="C3007" s="12">
        <f t="shared" si="213"/>
        <v>16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31">
        <f t="shared" si="212"/>
        <v>0</v>
      </c>
    </row>
    <row r="3008" spans="1:15" ht="20.25" customHeight="1" hidden="1">
      <c r="A3008" s="341"/>
      <c r="B3008" s="17"/>
      <c r="C3008" s="12">
        <f t="shared" si="213"/>
        <v>17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31">
        <f t="shared" si="212"/>
        <v>0</v>
      </c>
    </row>
    <row r="3009" spans="1:15" ht="20.25" customHeight="1" hidden="1">
      <c r="A3009" s="341"/>
      <c r="B3009" s="17"/>
      <c r="C3009" s="12">
        <f t="shared" si="213"/>
        <v>18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31">
        <f t="shared" si="212"/>
        <v>0</v>
      </c>
    </row>
    <row r="3010" spans="1:15" ht="20.25" customHeight="1" hidden="1">
      <c r="A3010" s="341"/>
      <c r="B3010" s="17"/>
      <c r="C3010" s="12">
        <f t="shared" si="213"/>
        <v>19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31">
        <f t="shared" si="212"/>
        <v>0</v>
      </c>
    </row>
    <row r="3011" spans="1:15" ht="20.25" customHeight="1" hidden="1">
      <c r="A3011" s="342"/>
      <c r="B3011" s="18"/>
      <c r="C3011" s="13">
        <f t="shared" si="213"/>
        <v>20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31">
        <f t="shared" si="212"/>
        <v>0</v>
      </c>
    </row>
    <row r="3012" spans="1:14" ht="24" customHeight="1">
      <c r="A3012" s="42"/>
      <c r="B3012" s="43" t="s">
        <v>25</v>
      </c>
      <c r="C3012" s="43"/>
      <c r="D3012" s="317"/>
      <c r="E3012" s="318"/>
      <c r="F3012" s="317"/>
      <c r="G3012" s="317"/>
      <c r="H3012" s="317"/>
      <c r="I3012" s="317"/>
      <c r="J3012" s="317"/>
      <c r="K3012" s="317"/>
      <c r="L3012" s="317"/>
      <c r="M3012" s="317"/>
      <c r="N3012" s="317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J1514:M1514"/>
    <mergeCell ref="A1515:A1620"/>
    <mergeCell ref="A1727:A1832"/>
    <mergeCell ref="A2151:A2256"/>
    <mergeCell ref="J2269:M2269"/>
    <mergeCell ref="A2270:A2375"/>
    <mergeCell ref="A2482:A2587"/>
    <mergeCell ref="A2906:A3011"/>
  </mergeCells>
  <printOptions/>
  <pageMargins left="0.25" right="0" top="0.25" bottom="0" header="0.5" footer="0.5"/>
  <pageSetup horizontalDpi="1200" verticalDpi="1200" orientation="portrait" paperSize="9" scale="50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37</v>
      </c>
      <c r="J1" s="202"/>
      <c r="K1" s="346"/>
      <c r="L1" s="346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47">
        <f>THI!K1</f>
        <v>42471</v>
      </c>
      <c r="D2" s="347"/>
      <c r="E2" s="213" t="s">
        <v>24</v>
      </c>
      <c r="F2" s="347">
        <f>THI!M1</f>
        <v>42477</v>
      </c>
      <c r="G2" s="347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48" t="s">
        <v>35</v>
      </c>
      <c r="C3" s="349"/>
      <c r="D3" s="349"/>
      <c r="E3" s="349"/>
      <c r="F3" s="349"/>
      <c r="G3" s="349"/>
      <c r="H3" s="349"/>
      <c r="I3" s="350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51" t="s">
        <v>49</v>
      </c>
      <c r="E6" s="352"/>
      <c r="F6" s="352"/>
      <c r="G6" s="352"/>
      <c r="H6" s="352"/>
      <c r="I6" s="353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54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55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55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55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43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43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43" t="e">
        <f>IF(LEN($B$5)&lt;2,"",IF(COUNTIF('[2]THI'!$B$68:$M$88,$B$5),'[2]THI'!$B$68,""))</f>
        <v>#VALUE!</v>
      </c>
      <c r="J16" s="81"/>
      <c r="K16" s="356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43"/>
      <c r="J17" s="83"/>
      <c r="K17" s="356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44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61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62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55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55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55"/>
      <c r="J23" s="96"/>
      <c r="K23" s="357" t="s">
        <v>46</v>
      </c>
      <c r="L23" s="358"/>
      <c r="M23" s="358"/>
      <c r="N23" s="358"/>
      <c r="O23" s="358"/>
      <c r="P23" s="358"/>
      <c r="Q23" s="359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43" t="e">
        <f>IF(LEN($B$5)&lt;2,"",IF(COUNTIF('[2]THI'!$B$153:$M$173,$B$5),'[2]THI'!$B$153,""))</f>
        <v>#VALUE!</v>
      </c>
      <c r="J24" s="96"/>
      <c r="K24" s="360"/>
      <c r="L24" s="358"/>
      <c r="M24" s="358"/>
      <c r="N24" s="358"/>
      <c r="O24" s="358"/>
      <c r="P24" s="358"/>
      <c r="Q24" s="359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43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43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43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44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45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54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55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55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55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43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43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43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43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44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45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54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55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55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55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43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43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43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43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44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45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54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55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55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55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43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43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43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43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44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45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54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55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55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55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43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43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43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43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44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45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54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55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55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55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43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43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43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43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44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63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2016-01-25T07:43:20Z</cp:lastPrinted>
  <dcterms:created xsi:type="dcterms:W3CDTF">1996-10-14T23:33:28Z</dcterms:created>
  <dcterms:modified xsi:type="dcterms:W3CDTF">2016-03-28T02:59:20Z</dcterms:modified>
  <cp:category/>
  <cp:version/>
  <cp:contentType/>
  <cp:contentStatus/>
</cp:coreProperties>
</file>